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User\Desktop\к прогнозу 2024\на сайт объявление по прогнозу\"/>
    </mc:Choice>
  </mc:AlternateContent>
  <xr:revisionPtr revIDLastSave="0" documentId="13_ncr:1_{516DFC60-3FCA-4D57-B56E-A687D273B540}" xr6:coauthVersionLast="47" xr6:coauthVersionMax="47" xr10:uidLastSave="{00000000-0000-0000-0000-000000000000}"/>
  <bookViews>
    <workbookView xWindow="3930" yWindow="3930" windowWidth="21600" windowHeight="11385" xr2:uid="{00000000-000D-0000-FFFF-FFFF00000000}"/>
  </bookViews>
  <sheets>
    <sheet name="стр.1_6" sheetId="1" r:id="rId1"/>
    <sheet name="Лист1" sheetId="2" r:id="rId2"/>
  </sheets>
  <definedNames>
    <definedName name="_xlnm.Print_Titles" localSheetId="0">стр.1_6!$7:$9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<sst xmlns="http://schemas.openxmlformats.org/spreadsheetml/2006/main" count="367" uniqueCount="262">
  <si>
    <t>оценка показателя</t>
  </si>
  <si>
    <t>прогноз</t>
  </si>
  <si>
    <t>Показатели</t>
  </si>
  <si>
    <t>Единица измерения</t>
  </si>
  <si>
    <t>консервативный</t>
  </si>
  <si>
    <t>базовый</t>
  </si>
  <si>
    <t>1 вариант</t>
  </si>
  <si>
    <t>2 вариант</t>
  </si>
  <si>
    <t>Население</t>
  </si>
  <si>
    <t>1.1</t>
  </si>
  <si>
    <t>Численность населения (в среднегодовом исчислении)</t>
  </si>
  <si>
    <t>тыс. чел.</t>
  </si>
  <si>
    <t>1.2</t>
  </si>
  <si>
    <t>Численность населения (на 1 января года)</t>
  </si>
  <si>
    <t>1.3</t>
  </si>
  <si>
    <t>Численность населения трудоспособного возраста
(на 1 января года)</t>
  </si>
  <si>
    <t>1.4</t>
  </si>
  <si>
    <t>Численность населения старше трудоспособного возраста
(на 1 января года)</t>
  </si>
  <si>
    <t>1.5</t>
  </si>
  <si>
    <t>1.6</t>
  </si>
  <si>
    <t>Общий коэффициент рождаемости</t>
  </si>
  <si>
    <t>число родившихся живыми
на 1000 человек населения</t>
  </si>
  <si>
    <t>1.7</t>
  </si>
  <si>
    <t>1.8</t>
  </si>
  <si>
    <t>Общий коэффициент смертности</t>
  </si>
  <si>
    <t>число умерших на 1000 человек населения</t>
  </si>
  <si>
    <t>Коэффициент естественного прироста населения</t>
  </si>
  <si>
    <t>на 1000 человек населения</t>
  </si>
  <si>
    <t>Миграционный прирост (убыль)</t>
  </si>
  <si>
    <t>2.1</t>
  </si>
  <si>
    <t>млн руб.</t>
  </si>
  <si>
    <t>2.2</t>
  </si>
  <si>
    <t>2.3</t>
  </si>
  <si>
    <t>Промышленное производство</t>
  </si>
  <si>
    <t>3.1</t>
  </si>
  <si>
    <t>Объем отгруженных товаров собственного производства, выполненных работ и услуг собственными силами</t>
  </si>
  <si>
    <t>3.2</t>
  </si>
  <si>
    <t>Индекс промышленного производства</t>
  </si>
  <si>
    <t>% к предыдущему году
в сопоставимых ценах</t>
  </si>
  <si>
    <t>Индексы производства по видам экономической деятельности</t>
  </si>
  <si>
    <t>3.3</t>
  </si>
  <si>
    <t>3.4</t>
  </si>
  <si>
    <t>3.5</t>
  </si>
  <si>
    <t>3.6</t>
  </si>
  <si>
    <t>Обрабатывающие производства (раздел C)</t>
  </si>
  <si>
    <t>Производство пищевых продуктов (10)</t>
  </si>
  <si>
    <t>Деятельность полиграфическая и копирование носителей информации (18)</t>
  </si>
  <si>
    <t>Обеспечение электрической энергией, газом и паром;
кондиционирование воздуха (раздел D)</t>
  </si>
  <si>
    <t>Водоснабжение; водоотведение, организация сбора и утилизации отходов, деятельность по ликвидации загрязнений (раздел E)</t>
  </si>
  <si>
    <t>Сельское хозяйство</t>
  </si>
  <si>
    <t>4.1</t>
  </si>
  <si>
    <t>Продукция сельского хозяйства</t>
  </si>
  <si>
    <t>4.2</t>
  </si>
  <si>
    <t>Индекс производства продукции сельского хозяйства</t>
  </si>
  <si>
    <t>4.3</t>
  </si>
  <si>
    <t>Продукция растениеводства</t>
  </si>
  <si>
    <t>4.4</t>
  </si>
  <si>
    <t>Индекс производства продукции растениеводства</t>
  </si>
  <si>
    <t>Продукция животноводства</t>
  </si>
  <si>
    <t>Индекс производства продукции животноводства</t>
  </si>
  <si>
    <t>Строительство</t>
  </si>
  <si>
    <t>Объем работ, выполненных по виду деятельности "Строительство"</t>
  </si>
  <si>
    <t>в ценах соответствующих лет; млн руб.</t>
  </si>
  <si>
    <t>Индекс физического объема работ, выполненных по виду деятельности "Строительство"</t>
  </si>
  <si>
    <t>Индекс-дефлятор по виду деятельности "Строительство"</t>
  </si>
  <si>
    <t>% г/г</t>
  </si>
  <si>
    <t>Ввод в действие жилых домов</t>
  </si>
  <si>
    <t>тыс. кв. м общей площади</t>
  </si>
  <si>
    <t>Торговля и услуги населению</t>
  </si>
  <si>
    <t>6.1</t>
  </si>
  <si>
    <t>Индекс потребительских цен на товары и услуги, на конец года</t>
  </si>
  <si>
    <t>% к декабрю
предыдущего года</t>
  </si>
  <si>
    <t>6.2</t>
  </si>
  <si>
    <t>Индекс потребительских цен на товары и услуги, в среднем за год</t>
  </si>
  <si>
    <t>млн рублей</t>
  </si>
  <si>
    <t>Индекс физического объема оборота розничной торговли</t>
  </si>
  <si>
    <t>Индекс-дефлятор оборота розничной торговли</t>
  </si>
  <si>
    <t>Индекс-дефлятор объема платных услуг населению</t>
  </si>
  <si>
    <t>Малое и среднее предпринимательство, включая микропредприятия</t>
  </si>
  <si>
    <t>8.1</t>
  </si>
  <si>
    <t>Количество малых и средних предприятий, включая микропредприятия (на конец года)</t>
  </si>
  <si>
    <t>единиц</t>
  </si>
  <si>
    <t>8.2</t>
  </si>
  <si>
    <t>Среднесписочная численность работников на предприятиях малого и среднего предпринимательства (включая микропредприятия) (без внешних совместителей)</t>
  </si>
  <si>
    <t>Инвестиции</t>
  </si>
  <si>
    <t>9.1</t>
  </si>
  <si>
    <t>9.2</t>
  </si>
  <si>
    <t>Индекс физического объема инвестиций в основной капитал</t>
  </si>
  <si>
    <t>9.3</t>
  </si>
  <si>
    <t>Индекс-дефлятор инвестиций в основной капитал</t>
  </si>
  <si>
    <t>%</t>
  </si>
  <si>
    <t>9.5</t>
  </si>
  <si>
    <t>Собственные средства</t>
  </si>
  <si>
    <t>9.6</t>
  </si>
  <si>
    <t>Привлеченные средства, из них:</t>
  </si>
  <si>
    <t>кредиты банков, в том числе:</t>
  </si>
  <si>
    <t>кредиты иностранных банков</t>
  </si>
  <si>
    <t>заемные средства других организаций</t>
  </si>
  <si>
    <t>бюджетные средства, в том числе:</t>
  </si>
  <si>
    <t>федеральный бюджет</t>
  </si>
  <si>
    <t>бюджеты субъектов Российской Федерации</t>
  </si>
  <si>
    <t>из местных бюджетов</t>
  </si>
  <si>
    <t>прочие</t>
  </si>
  <si>
    <t>Консолидированный бюджет субъекта Российской Федерации</t>
  </si>
  <si>
    <t>Доходы консолидированного бюджета субъекта
Российской Федерации</t>
  </si>
  <si>
    <t>Налоговые и неналоговые доходы, всего</t>
  </si>
  <si>
    <t>Налоговые доходы консолидированного бюджета субъекта Российской Федерации всего, в том числе:</t>
  </si>
  <si>
    <t>налог на прибыль организаций</t>
  </si>
  <si>
    <t>налог на доходы физических лиц</t>
  </si>
  <si>
    <t>налог на добычу полезных ископаемых</t>
  </si>
  <si>
    <t>акцизы</t>
  </si>
  <si>
    <t>налог, взимаемый в связи с применением упрощенной системы налогообложения</t>
  </si>
  <si>
    <t>налог на имущество физических лиц</t>
  </si>
  <si>
    <t>налог на имущество организаций</t>
  </si>
  <si>
    <t>налог на игорный бизнес</t>
  </si>
  <si>
    <t>транспортный налог</t>
  </si>
  <si>
    <t>земельный налог</t>
  </si>
  <si>
    <t>Неналоговые доходы</t>
  </si>
  <si>
    <t>Безвозмездные поступления всего, в том числе</t>
  </si>
  <si>
    <t>субсидии из федерального бюджета</t>
  </si>
  <si>
    <t>субвенции из федерального бюджета</t>
  </si>
  <si>
    <t>дотации из федерального бюджета, в том числе:</t>
  </si>
  <si>
    <t>дотации на выравнивание бюджетной обеспеченности</t>
  </si>
  <si>
    <t>Расходы консолидированного бюджета субъекта
Российской Федерации всего, в том числе по направлениям: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</si>
  <si>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</si>
  <si>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</si>
  <si>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</si>
  <si>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</si>
  <si>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</si>
  <si>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</si>
  <si>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</si>
  <si>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</si>
  <si>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здравоохранение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</si>
  <si>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</si>
  <si>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</si>
  <si>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</si>
  <si>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</si>
  <si>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>Дефицит(-), профицит(+) консолидированного бюджета субъекта Российской Федерации, млн рублей</t>
  </si>
  <si>
    <t>Государственный долг субъекта Российской Федерации</t>
  </si>
  <si>
    <t>Муниципальный долг муниципальных образований, входящих в состав субъекта Российской Федерации</t>
  </si>
  <si>
    <t>Труд и занятость</t>
  </si>
  <si>
    <t>тыс. человек</t>
  </si>
  <si>
    <t>12.3.1</t>
  </si>
  <si>
    <t>сельское, лесное хозяйство, охота, рыболовство и рыбоводство</t>
  </si>
  <si>
    <t>12.3.2</t>
  </si>
  <si>
    <t>добыча полезных ископаемых</t>
  </si>
  <si>
    <t>12.3.3</t>
  </si>
  <si>
    <t>обрабатывающие производства</t>
  </si>
  <si>
    <t>12.3.4</t>
  </si>
  <si>
    <t>обеспечение электрической энергией, газом и паром; кондиционирование воздуха</t>
  </si>
  <si>
    <t>12.3.5</t>
  </si>
  <si>
    <t>водоснабжение; водоотведение, организация сбора и утилизации отходов, деятельность по ликвидации загрязнений</t>
  </si>
  <si>
    <t>12.3.6</t>
  </si>
  <si>
    <t>строительство</t>
  </si>
  <si>
    <t>12.3.7</t>
  </si>
  <si>
    <t>торговля оптовая и розничная; ремонт автотранспортных средств и мотоциклов</t>
  </si>
  <si>
    <t>12.3.8</t>
  </si>
  <si>
    <t>транспортировка и хранение</t>
  </si>
  <si>
    <t>12.3.9</t>
  </si>
  <si>
    <t>деятельность гостиниц и предприятий общественного питания</t>
  </si>
  <si>
    <t>12.3.10</t>
  </si>
  <si>
    <t>деятельность в области информации и связи</t>
  </si>
  <si>
    <t>12.3.11</t>
  </si>
  <si>
    <t>деятельность финансовая и страховая</t>
  </si>
  <si>
    <t>12.3.12</t>
  </si>
  <si>
    <t>деятельность по операциям с недвижимым имуществом</t>
  </si>
  <si>
    <t>12.3.13</t>
  </si>
  <si>
    <t>деятельность профессиональная, научная и техническая</t>
  </si>
  <si>
    <t>12.3.14</t>
  </si>
  <si>
    <t>деятельность административная и сопутствующие дополнительные услуги</t>
  </si>
  <si>
    <t>12.3.15</t>
  </si>
  <si>
    <t>государственное управление и обеспечение военной безопасности; социальное обеспечение</t>
  </si>
  <si>
    <t>12.3.16</t>
  </si>
  <si>
    <t>12.3.17</t>
  </si>
  <si>
    <t>деятельность в области здравоохранения и социальных услуг</t>
  </si>
  <si>
    <t>12.3.18</t>
  </si>
  <si>
    <t>деятельность в области культуры, спорта, организации досуга и развлечений</t>
  </si>
  <si>
    <t>12.3.19</t>
  </si>
  <si>
    <t>прочие виды экономической деятельности</t>
  </si>
  <si>
    <t>рублей</t>
  </si>
  <si>
    <t>Уровень зарегистрированной безработицы (на конец года)</t>
  </si>
  <si>
    <t>Численность безработных, зарегистрированных в государственных учреждениях службы занятости населения (на конец года)</t>
  </si>
  <si>
    <t xml:space="preserve">отчет </t>
  </si>
  <si>
    <t xml:space="preserve"> Основные показатели социально-экономического развития Пограничного муниципального округа на среднесрочный период</t>
  </si>
  <si>
    <t>Номинальная начисленная среднемесячная заработная плата работников организаций*</t>
  </si>
  <si>
    <t>Темп роста номинальной начисленной среднемесячной заработной платы работников организаций*</t>
  </si>
  <si>
    <t>Фонд заработной платы работников организаций*</t>
  </si>
  <si>
    <t>Темп роста фонда заработной платы работников организаций*</t>
  </si>
  <si>
    <t>Объем платных услуг населению*</t>
  </si>
  <si>
    <t>Численность занятых в экономике – всего (оценка)</t>
  </si>
  <si>
    <r>
      <t xml:space="preserve">Примечание:* </t>
    </r>
    <r>
      <rPr>
        <sz val="6.5"/>
        <rFont val="Times New Roman"/>
        <family val="1"/>
        <charset val="204"/>
      </rPr>
      <t>без субъектов малого предпринимательства</t>
    </r>
  </si>
  <si>
    <t>2.4</t>
  </si>
  <si>
    <t>2.5</t>
  </si>
  <si>
    <t>2.6</t>
  </si>
  <si>
    <t>2.7</t>
  </si>
  <si>
    <t>Инвестиции в основной капитал*</t>
  </si>
  <si>
    <t>**</t>
  </si>
  <si>
    <t>Оборот розничной торговли*</t>
  </si>
  <si>
    <t>5.1</t>
  </si>
  <si>
    <t>5.2</t>
  </si>
  <si>
    <t>5.3</t>
  </si>
  <si>
    <t>5.4</t>
  </si>
  <si>
    <t>5.5</t>
  </si>
  <si>
    <t>5.6</t>
  </si>
  <si>
    <t>5.7</t>
  </si>
  <si>
    <t>5.8</t>
  </si>
  <si>
    <t>7.1</t>
  </si>
  <si>
    <t>7.2</t>
  </si>
  <si>
    <t>7.3</t>
  </si>
  <si>
    <t>7.5</t>
  </si>
  <si>
    <t>7.4</t>
  </si>
  <si>
    <t>7.5.1</t>
  </si>
  <si>
    <t>7.5.1.1</t>
  </si>
  <si>
    <t>7.5.2</t>
  </si>
  <si>
    <t>7.5.3</t>
  </si>
  <si>
    <t>7.5.3.1</t>
  </si>
  <si>
    <t>7.5.3.2</t>
  </si>
  <si>
    <t>7.5.3.3</t>
  </si>
  <si>
    <t>7.5.4</t>
  </si>
  <si>
    <t>8.3</t>
  </si>
  <si>
    <t>8.3.1</t>
  </si>
  <si>
    <t>8.3.2</t>
  </si>
  <si>
    <t>8.3.3</t>
  </si>
  <si>
    <t>8.3.4</t>
  </si>
  <si>
    <t>8.3.5</t>
  </si>
  <si>
    <t>8.3.6</t>
  </si>
  <si>
    <t>8.3.7</t>
  </si>
  <si>
    <t>8.3.8</t>
  </si>
  <si>
    <t>8.3.9</t>
  </si>
  <si>
    <t>8.3.10</t>
  </si>
  <si>
    <t>8.4</t>
  </si>
  <si>
    <t>8.5</t>
  </si>
  <si>
    <t>8.5.1</t>
  </si>
  <si>
    <t>8.5.2</t>
  </si>
  <si>
    <t>8.5.3</t>
  </si>
  <si>
    <t>8.5.4</t>
  </si>
  <si>
    <t>8.6</t>
  </si>
  <si>
    <t>8.6.1</t>
  </si>
  <si>
    <t>8.6.2</t>
  </si>
  <si>
    <t>8.6.3</t>
  </si>
  <si>
    <t>8.6.4</t>
  </si>
  <si>
    <t>8.6.5</t>
  </si>
  <si>
    <t>8.6.6</t>
  </si>
  <si>
    <t>8.6.7</t>
  </si>
  <si>
    <t>8.6.9</t>
  </si>
  <si>
    <t>8.6.8</t>
  </si>
  <si>
    <t>8.6.10</t>
  </si>
  <si>
    <t>8.6.11</t>
  </si>
  <si>
    <t>8.6.12</t>
  </si>
  <si>
    <t>8.6.13</t>
  </si>
  <si>
    <t>8.7</t>
  </si>
  <si>
    <t>8.8</t>
  </si>
  <si>
    <t>8.9</t>
  </si>
  <si>
    <t>9.4</t>
  </si>
  <si>
    <t>9.7</t>
  </si>
  <si>
    <t>Инвестиции в основной капитал по источникам
финансирования(без субъектов малого и среднего предпринимательства и объема инвестиций, не наблюдаемых прямыми статистическими методами)*</t>
  </si>
  <si>
    <t>Индекс физического объема платных услуг населению</t>
  </si>
  <si>
    <t>отчет 2022</t>
  </si>
  <si>
    <t>отчет 2023</t>
  </si>
  <si>
    <t>оценка  2024</t>
  </si>
  <si>
    <t xml:space="preserve">                    ** показатель представлен 1 организацией      </t>
  </si>
  <si>
    <t>Утвержден                                                                                                                 Постановлением Администрации Пограничного муниципального округа                  от  26.08.2024  2024 № 1137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</si>
</sst>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"/>
    <numFmt numFmtId="165" formatCode="0.000"/>
    <numFmt numFmtId="166" formatCode="_-* #,##0.000_-;\-* #,##0.000_-;_-* &quot;-&quot;??_-;_-@_-"/>
    <numFmt numFmtId="167" formatCode="_-* #,##0.0_-;\-* #,##0.0_-;_-* &quot;-&quot;??_-;_-@_-"/>
  </numFmts>
  <fonts count="13" x14ac:knownFonts="1">
    <font>
      <sz val="10"/>
      <name val="Arial Cyr"/>
      <charset val="204"/>
    </font>
    <font>
      <sz val="7"/>
      <name val="Times New Roman"/>
      <family val="1"/>
      <charset val="204"/>
    </font>
    <font>
      <sz val="6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6"/>
      <name val="Times New Roman"/>
      <family val="1"/>
      <charset val="204"/>
    </font>
    <font>
      <b/>
      <sz val="7"/>
      <name val="Times New Roman"/>
      <family val="1"/>
      <charset val="204"/>
    </font>
    <font>
      <sz val="6.5"/>
      <name val="Times New Roman"/>
      <family val="1"/>
      <charset val="204"/>
    </font>
    <font>
      <b/>
      <sz val="6.5"/>
      <name val="Times New Roman"/>
      <family val="1"/>
      <charset val="204"/>
    </font>
    <font>
      <i/>
      <sz val="6.5"/>
      <name val="Times New Roman"/>
      <family val="1"/>
      <charset val="204"/>
    </font>
    <font>
      <b/>
      <sz val="10"/>
      <name val="Arial Cyr"/>
      <charset val="204"/>
    </font>
    <font>
      <sz val="10"/>
      <name val="Times New Roman"/>
      <family val="1"/>
      <charset val="204"/>
    </font>
    <font>
      <sz val="6.5"/>
      <name val="Arial Cyr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48">
    <xf numFmtId="0" fontId="0" fillId="0" borderId="0" xfId="0"/>
    <xf numFmtId="0" fontId="6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0" fontId="8" fillId="0" borderId="2" xfId="0" applyFont="1" applyBorder="1" applyAlignment="1">
      <alignment vertical="top" wrapText="1"/>
    </xf>
    <xf numFmtId="0" fontId="7" fillId="0" borderId="2" xfId="0" applyFont="1" applyBorder="1" applyAlignment="1">
      <alignment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justify" vertical="top" wrapText="1"/>
    </xf>
    <xf numFmtId="49" fontId="6" fillId="0" borderId="2" xfId="0" applyNumberFormat="1" applyFont="1" applyBorder="1" applyAlignment="1">
      <alignment horizontal="center" vertical="top" wrapText="1"/>
    </xf>
    <xf numFmtId="0" fontId="6" fillId="0" borderId="2" xfId="0" applyFont="1" applyBorder="1" applyAlignment="1">
      <alignment horizontal="left" vertical="top" wrapText="1"/>
    </xf>
    <xf numFmtId="49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49" fontId="2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49" fontId="4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vertical="top" wrapText="1"/>
    </xf>
    <xf numFmtId="49" fontId="6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49" fontId="6" fillId="0" borderId="3" xfId="0" applyNumberFormat="1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49" fontId="6" fillId="0" borderId="4" xfId="0" applyNumberFormat="1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2" fontId="6" fillId="0" borderId="2" xfId="0" applyNumberFormat="1" applyFont="1" applyBorder="1" applyAlignment="1">
      <alignment horizontal="center" vertical="top" wrapText="1"/>
    </xf>
    <xf numFmtId="0" fontId="6" fillId="0" borderId="0" xfId="0" applyFont="1" applyAlignment="1">
      <alignment vertical="top" wrapText="1"/>
    </xf>
    <xf numFmtId="165" fontId="6" fillId="0" borderId="2" xfId="0" applyNumberFormat="1" applyFont="1" applyBorder="1" applyAlignment="1">
      <alignment horizontal="center" vertical="top" wrapText="1"/>
    </xf>
    <xf numFmtId="164" fontId="6" fillId="0" borderId="2" xfId="0" applyNumberFormat="1" applyFont="1" applyBorder="1" applyAlignment="1">
      <alignment horizontal="center" vertical="top" wrapText="1"/>
    </xf>
    <xf numFmtId="4" fontId="6" fillId="0" borderId="2" xfId="0" applyNumberFormat="1" applyFont="1" applyBorder="1" applyAlignment="1">
      <alignment horizontal="center" vertical="top" wrapText="1"/>
    </xf>
    <xf numFmtId="4" fontId="6" fillId="0" borderId="1" xfId="0" applyNumberFormat="1" applyFont="1" applyBorder="1" applyAlignment="1">
      <alignment horizontal="center" vertical="top" wrapText="1"/>
    </xf>
    <xf numFmtId="49" fontId="10" fillId="0" borderId="0" xfId="0" applyNumberFormat="1" applyFont="1" applyAlignment="1">
      <alignment horizontal="center" vertical="top" wrapText="1"/>
    </xf>
    <xf numFmtId="0" fontId="10" fillId="0" borderId="0" xfId="0" applyFont="1" applyAlignment="1">
      <alignment vertical="top" wrapText="1"/>
    </xf>
    <xf numFmtId="49" fontId="2" fillId="0" borderId="2" xfId="0" applyNumberFormat="1" applyFont="1" applyBorder="1" applyAlignment="1">
      <alignment horizontal="center" vertical="top" wrapText="1"/>
    </xf>
    <xf numFmtId="166" fontId="6" fillId="0" borderId="2" xfId="1" applyNumberFormat="1" applyFont="1" applyBorder="1" applyAlignment="1">
      <alignment vertical="top" wrapText="1"/>
    </xf>
    <xf numFmtId="167" fontId="6" fillId="0" borderId="2" xfId="1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7" fillId="0" borderId="5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11" fillId="0" borderId="0" xfId="0" applyFont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3"/>
  <sheetViews>
    <sheetView tabSelected="1" view="pageBreakPreview" topLeftCell="A126" zoomScale="118" zoomScaleNormal="200" zoomScaleSheetLayoutView="118" workbookViewId="0">
      <selection activeCell="G2" sqref="G2:L2"/>
    </sheetView>
  </sheetViews>
  <sheetFormatPr defaultRowHeight="12.75" x14ac:dyDescent="0.2"/>
  <cols>
    <col min="1" max="1" width="4" style="30" customWidth="1"/>
    <col min="2" max="2" width="16.28515625" style="31" customWidth="1"/>
    <col min="3" max="3" width="13" style="31" customWidth="1"/>
    <col min="4" max="5" width="5.7109375" style="31" customWidth="1"/>
    <col min="6" max="6" width="6.85546875" style="31" customWidth="1"/>
    <col min="7" max="7" width="7.140625" style="31" customWidth="1"/>
    <col min="8" max="8" width="5.85546875" style="31" customWidth="1"/>
    <col min="9" max="9" width="7.140625" style="31" customWidth="1"/>
    <col min="10" max="10" width="5.85546875" style="31" customWidth="1"/>
    <col min="11" max="11" width="6.140625" style="31" customWidth="1"/>
    <col min="12" max="12" width="5.85546875" style="31" customWidth="1"/>
    <col min="13" max="16384" width="9.140625" style="31"/>
  </cols>
  <sheetData>
    <row r="1" spans="1:12" s="10" customFormat="1" ht="10.5" x14ac:dyDescent="0.2">
      <c r="A1" s="9"/>
    </row>
    <row r="2" spans="1:12" s="12" customFormat="1" ht="24.75" customHeight="1" x14ac:dyDescent="0.2">
      <c r="A2" s="11"/>
      <c r="G2" s="35" t="s">
        <v>261</v>
      </c>
      <c r="H2" s="35"/>
      <c r="I2" s="35"/>
      <c r="J2" s="35"/>
      <c r="K2" s="35"/>
      <c r="L2" s="35"/>
    </row>
    <row r="3" spans="1:12" s="14" customFormat="1" ht="27.75" customHeight="1" x14ac:dyDescent="0.2">
      <c r="A3" s="40" t="s">
        <v>183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</row>
    <row r="4" spans="1:12" s="13" customFormat="1" ht="2.25" hidden="1" customHeight="1" x14ac:dyDescent="0.2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2" s="17" customFormat="1" ht="8.25" hidden="1" customHeight="1" x14ac:dyDescent="0.2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</row>
    <row r="6" spans="1:12" s="12" customFormat="1" ht="6" hidden="1" customHeight="1" x14ac:dyDescent="0.2">
      <c r="A6" s="11"/>
    </row>
    <row r="7" spans="1:12" s="10" customFormat="1" ht="21" hidden="1" customHeight="1" x14ac:dyDescent="0.2">
      <c r="A7" s="18"/>
      <c r="B7" s="19"/>
      <c r="C7" s="19"/>
      <c r="D7" s="1" t="s">
        <v>182</v>
      </c>
      <c r="E7" s="1" t="s">
        <v>182</v>
      </c>
      <c r="F7" s="1" t="s">
        <v>0</v>
      </c>
      <c r="G7" s="42" t="s">
        <v>1</v>
      </c>
      <c r="H7" s="42"/>
      <c r="I7" s="42"/>
      <c r="J7" s="42"/>
      <c r="K7" s="42"/>
      <c r="L7" s="42"/>
    </row>
    <row r="8" spans="1:12" s="10" customFormat="1" ht="10.5" customHeight="1" x14ac:dyDescent="0.2">
      <c r="A8" s="7"/>
      <c r="B8" s="1" t="s">
        <v>2</v>
      </c>
      <c r="C8" s="1" t="s">
        <v>3</v>
      </c>
      <c r="D8" s="43" t="s">
        <v>257</v>
      </c>
      <c r="E8" s="43" t="s">
        <v>258</v>
      </c>
      <c r="F8" s="43" t="s">
        <v>259</v>
      </c>
      <c r="G8" s="42">
        <v>2025</v>
      </c>
      <c r="H8" s="42"/>
      <c r="I8" s="42">
        <v>2026</v>
      </c>
      <c r="J8" s="42"/>
      <c r="K8" s="42">
        <v>2027</v>
      </c>
      <c r="L8" s="42"/>
    </row>
    <row r="9" spans="1:12" s="10" customFormat="1" ht="11.25" customHeight="1" x14ac:dyDescent="0.2">
      <c r="A9" s="20"/>
      <c r="B9" s="21"/>
      <c r="C9" s="21"/>
      <c r="D9" s="44"/>
      <c r="E9" s="46"/>
      <c r="F9" s="44"/>
      <c r="G9" s="1" t="s">
        <v>4</v>
      </c>
      <c r="H9" s="1" t="s">
        <v>5</v>
      </c>
      <c r="I9" s="1" t="s">
        <v>4</v>
      </c>
      <c r="J9" s="1" t="s">
        <v>5</v>
      </c>
      <c r="K9" s="1" t="s">
        <v>4</v>
      </c>
      <c r="L9" s="1" t="s">
        <v>5</v>
      </c>
    </row>
    <row r="10" spans="1:12" s="10" customFormat="1" ht="12" customHeight="1" x14ac:dyDescent="0.2">
      <c r="A10" s="22"/>
      <c r="B10" s="23"/>
      <c r="C10" s="23"/>
      <c r="D10" s="45"/>
      <c r="E10" s="47"/>
      <c r="F10" s="45"/>
      <c r="G10" s="1" t="s">
        <v>6</v>
      </c>
      <c r="H10" s="1" t="s">
        <v>7</v>
      </c>
      <c r="I10" s="1" t="s">
        <v>6</v>
      </c>
      <c r="J10" s="1" t="s">
        <v>7</v>
      </c>
      <c r="K10" s="1" t="s">
        <v>6</v>
      </c>
      <c r="L10" s="1" t="s">
        <v>7</v>
      </c>
    </row>
    <row r="11" spans="1:12" s="10" customFormat="1" ht="10.5" x14ac:dyDescent="0.2">
      <c r="A11" s="7"/>
      <c r="B11" s="4" t="s">
        <v>8</v>
      </c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s="10" customFormat="1" ht="21" customHeight="1" x14ac:dyDescent="0.2">
      <c r="A12" s="7" t="s">
        <v>9</v>
      </c>
      <c r="B12" s="2" t="s">
        <v>10</v>
      </c>
      <c r="C12" s="1" t="s">
        <v>11</v>
      </c>
      <c r="D12" s="1">
        <v>18.533000000000001</v>
      </c>
      <c r="E12" s="1">
        <v>18.227</v>
      </c>
      <c r="F12" s="1">
        <v>17.975000000000001</v>
      </c>
      <c r="G12" s="1">
        <v>17.71</v>
      </c>
      <c r="H12" s="1">
        <v>17.739999999999998</v>
      </c>
      <c r="I12" s="1">
        <v>17.465</v>
      </c>
      <c r="J12" s="26">
        <v>17.52</v>
      </c>
      <c r="K12" s="1">
        <v>17.23</v>
      </c>
      <c r="L12" s="1">
        <v>17.315000000000001</v>
      </c>
    </row>
    <row r="13" spans="1:12" s="10" customFormat="1" ht="21" x14ac:dyDescent="0.2">
      <c r="A13" s="7" t="s">
        <v>12</v>
      </c>
      <c r="B13" s="2" t="s">
        <v>13</v>
      </c>
      <c r="C13" s="1" t="s">
        <v>11</v>
      </c>
      <c r="D13" s="1">
        <v>18.707000000000001</v>
      </c>
      <c r="E13" s="1">
        <v>18.359000000000002</v>
      </c>
      <c r="F13" s="1">
        <v>18.096</v>
      </c>
      <c r="G13" s="1">
        <v>17.835000000000001</v>
      </c>
      <c r="H13" s="1">
        <v>17.855</v>
      </c>
      <c r="I13" s="26">
        <v>17.585000000000001</v>
      </c>
      <c r="J13" s="1">
        <v>17.625</v>
      </c>
      <c r="K13" s="1">
        <v>17.344999999999999</v>
      </c>
      <c r="L13" s="1">
        <v>17.414999999999999</v>
      </c>
    </row>
    <row r="14" spans="1:12" s="25" customFormat="1" ht="32.25" customHeight="1" x14ac:dyDescent="0.2">
      <c r="A14" s="7" t="s">
        <v>14</v>
      </c>
      <c r="B14" s="2" t="s">
        <v>15</v>
      </c>
      <c r="C14" s="1" t="s">
        <v>11</v>
      </c>
      <c r="D14" s="1">
        <v>11.86</v>
      </c>
      <c r="E14" s="1">
        <v>11.45</v>
      </c>
      <c r="F14" s="1">
        <v>11.3</v>
      </c>
      <c r="G14" s="1">
        <v>11.14</v>
      </c>
      <c r="H14" s="1">
        <v>11.15</v>
      </c>
      <c r="I14" s="1">
        <v>10.98</v>
      </c>
      <c r="J14" s="1">
        <v>11.01</v>
      </c>
      <c r="K14" s="1">
        <v>10.83</v>
      </c>
      <c r="L14" s="24">
        <v>10.88</v>
      </c>
    </row>
    <row r="15" spans="1:12" s="10" customFormat="1" ht="30.75" customHeight="1" x14ac:dyDescent="0.2">
      <c r="A15" s="7" t="s">
        <v>16</v>
      </c>
      <c r="B15" s="2" t="s">
        <v>17</v>
      </c>
      <c r="C15" s="1" t="s">
        <v>11</v>
      </c>
      <c r="D15" s="1">
        <v>3.74</v>
      </c>
      <c r="E15" s="1">
        <v>3.84</v>
      </c>
      <c r="F15" s="1">
        <v>3.78</v>
      </c>
      <c r="G15" s="1">
        <v>3.72</v>
      </c>
      <c r="H15" s="1">
        <v>3.73</v>
      </c>
      <c r="I15" s="1">
        <v>3.67</v>
      </c>
      <c r="J15" s="1">
        <v>3.68</v>
      </c>
      <c r="K15" s="24">
        <v>3.62</v>
      </c>
      <c r="L15" s="1">
        <v>3.64</v>
      </c>
    </row>
    <row r="16" spans="1:12" s="10" customFormat="1" ht="44.25" customHeight="1" x14ac:dyDescent="0.2">
      <c r="A16" s="7" t="s">
        <v>18</v>
      </c>
      <c r="B16" s="2" t="s">
        <v>20</v>
      </c>
      <c r="C16" s="1" t="s">
        <v>21</v>
      </c>
      <c r="D16" s="1">
        <v>10.36</v>
      </c>
      <c r="E16" s="1">
        <v>9.6</v>
      </c>
      <c r="F16" s="1">
        <v>9.68</v>
      </c>
      <c r="G16" s="1">
        <v>9.7100000000000009</v>
      </c>
      <c r="H16" s="1">
        <v>9.86</v>
      </c>
      <c r="I16" s="1">
        <v>9.9600000000000009</v>
      </c>
      <c r="J16" s="1">
        <v>10.27</v>
      </c>
      <c r="K16" s="1">
        <v>10.210000000000001</v>
      </c>
      <c r="L16" s="1">
        <v>10.68</v>
      </c>
    </row>
    <row r="17" spans="1:12" s="10" customFormat="1" ht="31.5" x14ac:dyDescent="0.2">
      <c r="A17" s="7" t="s">
        <v>19</v>
      </c>
      <c r="B17" s="2" t="s">
        <v>24</v>
      </c>
      <c r="C17" s="1" t="s">
        <v>25</v>
      </c>
      <c r="D17" s="1">
        <v>14.08</v>
      </c>
      <c r="E17" s="1">
        <v>14.76</v>
      </c>
      <c r="F17" s="1">
        <v>14.74</v>
      </c>
      <c r="G17" s="1">
        <v>15.13</v>
      </c>
      <c r="H17" s="1">
        <v>14.66</v>
      </c>
      <c r="I17" s="1">
        <v>15</v>
      </c>
      <c r="J17" s="1">
        <v>14.55</v>
      </c>
      <c r="K17" s="1">
        <v>14.86</v>
      </c>
      <c r="L17" s="1">
        <v>14.44</v>
      </c>
    </row>
    <row r="18" spans="1:12" s="10" customFormat="1" ht="21.75" customHeight="1" x14ac:dyDescent="0.2">
      <c r="A18" s="7" t="s">
        <v>22</v>
      </c>
      <c r="B18" s="2" t="s">
        <v>26</v>
      </c>
      <c r="C18" s="1" t="s">
        <v>27</v>
      </c>
      <c r="D18" s="1">
        <v>-3.72</v>
      </c>
      <c r="E18" s="1">
        <v>-5.16</v>
      </c>
      <c r="F18" s="1">
        <v>-5.0599999999999996</v>
      </c>
      <c r="G18" s="1">
        <v>-5.42</v>
      </c>
      <c r="H18" s="1">
        <v>-4.8</v>
      </c>
      <c r="I18" s="1">
        <v>-5.04</v>
      </c>
      <c r="J18" s="1">
        <v>-4.28</v>
      </c>
      <c r="K18" s="1">
        <v>-4.6500000000000004</v>
      </c>
      <c r="L18" s="1">
        <v>-3.76</v>
      </c>
    </row>
    <row r="19" spans="1:12" s="10" customFormat="1" ht="21" x14ac:dyDescent="0.2">
      <c r="A19" s="7" t="s">
        <v>23</v>
      </c>
      <c r="B19" s="2" t="s">
        <v>28</v>
      </c>
      <c r="C19" s="1" t="s">
        <v>11</v>
      </c>
      <c r="D19" s="1">
        <v>-0.27900000000000003</v>
      </c>
      <c r="E19" s="1">
        <v>-0.161</v>
      </c>
      <c r="F19" s="33">
        <f>G20-0.15</f>
        <v>-0.15</v>
      </c>
      <c r="G19" s="33">
        <v>-0.154</v>
      </c>
      <c r="H19" s="26">
        <v>-0.14499999999999999</v>
      </c>
      <c r="I19" s="1">
        <v>-0.152</v>
      </c>
      <c r="J19" s="1">
        <v>-0.14000000000000001</v>
      </c>
      <c r="K19" s="1">
        <v>-0.15</v>
      </c>
      <c r="L19" s="1">
        <v>-0.13500000000000001</v>
      </c>
    </row>
    <row r="20" spans="1:12" s="10" customFormat="1" ht="19.5" customHeight="1" x14ac:dyDescent="0.2">
      <c r="A20" s="7"/>
      <c r="B20" s="4" t="s">
        <v>33</v>
      </c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s="10" customFormat="1" ht="42.75" customHeight="1" x14ac:dyDescent="0.2">
      <c r="A21" s="7" t="s">
        <v>29</v>
      </c>
      <c r="B21" s="2" t="s">
        <v>35</v>
      </c>
      <c r="C21" s="1" t="s">
        <v>30</v>
      </c>
      <c r="D21" s="1">
        <v>184.9</v>
      </c>
      <c r="E21" s="1">
        <v>204.7</v>
      </c>
      <c r="F21" s="1">
        <v>226</v>
      </c>
      <c r="G21" s="1">
        <v>236.2</v>
      </c>
      <c r="H21" s="1">
        <v>239</v>
      </c>
      <c r="I21" s="1">
        <v>246.2</v>
      </c>
      <c r="J21" s="27">
        <v>252.3</v>
      </c>
      <c r="K21" s="1">
        <v>259.2</v>
      </c>
      <c r="L21" s="1">
        <v>268.39999999999998</v>
      </c>
    </row>
    <row r="22" spans="1:12" s="10" customFormat="1" ht="22.5" customHeight="1" x14ac:dyDescent="0.2">
      <c r="A22" s="7" t="s">
        <v>31</v>
      </c>
      <c r="B22" s="2" t="s">
        <v>37</v>
      </c>
      <c r="C22" s="1" t="s">
        <v>38</v>
      </c>
      <c r="D22" s="1">
        <v>97</v>
      </c>
      <c r="E22" s="1">
        <v>105</v>
      </c>
      <c r="F22" s="1">
        <v>102</v>
      </c>
      <c r="G22" s="1">
        <v>101</v>
      </c>
      <c r="H22" s="1">
        <v>102</v>
      </c>
      <c r="I22" s="1">
        <v>102</v>
      </c>
      <c r="J22" s="1">
        <v>103</v>
      </c>
      <c r="K22" s="1">
        <v>103</v>
      </c>
      <c r="L22" s="1">
        <v>104</v>
      </c>
    </row>
    <row r="23" spans="1:12" s="10" customFormat="1" ht="16.5" customHeight="1" x14ac:dyDescent="0.2">
      <c r="A23" s="7"/>
      <c r="B23" s="3" t="s">
        <v>39</v>
      </c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s="10" customFormat="1" ht="19.5" customHeight="1" x14ac:dyDescent="0.2">
      <c r="A24" s="7" t="s">
        <v>32</v>
      </c>
      <c r="B24" s="3" t="s">
        <v>44</v>
      </c>
      <c r="C24" s="1" t="s">
        <v>38</v>
      </c>
      <c r="D24" s="1">
        <v>87</v>
      </c>
      <c r="E24" s="1">
        <v>118</v>
      </c>
      <c r="F24" s="1">
        <v>109</v>
      </c>
      <c r="G24" s="1">
        <v>100</v>
      </c>
      <c r="H24" s="1">
        <v>102</v>
      </c>
      <c r="I24" s="1">
        <v>102</v>
      </c>
      <c r="J24" s="1">
        <v>103</v>
      </c>
      <c r="K24" s="1">
        <v>103</v>
      </c>
      <c r="L24" s="1">
        <v>104</v>
      </c>
    </row>
    <row r="25" spans="1:12" s="10" customFormat="1" ht="21.75" customHeight="1" x14ac:dyDescent="0.2">
      <c r="A25" s="7" t="s">
        <v>191</v>
      </c>
      <c r="B25" s="2" t="s">
        <v>45</v>
      </c>
      <c r="C25" s="1" t="s">
        <v>38</v>
      </c>
      <c r="D25" s="1">
        <v>80</v>
      </c>
      <c r="E25" s="1">
        <v>125</v>
      </c>
      <c r="F25" s="1">
        <v>111</v>
      </c>
      <c r="G25" s="1">
        <v>101</v>
      </c>
      <c r="H25" s="1">
        <v>102</v>
      </c>
      <c r="I25" s="1">
        <v>102</v>
      </c>
      <c r="J25" s="1">
        <v>103</v>
      </c>
      <c r="K25" s="1">
        <v>103</v>
      </c>
      <c r="L25" s="1">
        <v>104</v>
      </c>
    </row>
    <row r="26" spans="1:12" s="10" customFormat="1" ht="42" customHeight="1" x14ac:dyDescent="0.2">
      <c r="A26" s="7" t="s">
        <v>192</v>
      </c>
      <c r="B26" s="2" t="s">
        <v>46</v>
      </c>
      <c r="C26" s="1" t="s">
        <v>38</v>
      </c>
      <c r="D26" s="1">
        <v>122</v>
      </c>
      <c r="E26" s="1">
        <v>94</v>
      </c>
      <c r="F26" s="1">
        <v>100</v>
      </c>
      <c r="G26" s="1">
        <v>100</v>
      </c>
      <c r="H26" s="1">
        <v>101</v>
      </c>
      <c r="I26" s="1">
        <v>101</v>
      </c>
      <c r="J26" s="1">
        <v>102</v>
      </c>
      <c r="K26" s="1">
        <v>102</v>
      </c>
      <c r="L26" s="1">
        <v>103</v>
      </c>
    </row>
    <row r="27" spans="1:12" s="10" customFormat="1" ht="36" customHeight="1" x14ac:dyDescent="0.2">
      <c r="A27" s="7" t="s">
        <v>193</v>
      </c>
      <c r="B27" s="3" t="s">
        <v>47</v>
      </c>
      <c r="C27" s="1" t="s">
        <v>38</v>
      </c>
      <c r="D27" s="1">
        <v>97</v>
      </c>
      <c r="E27" s="1">
        <v>104</v>
      </c>
      <c r="F27" s="1">
        <v>102</v>
      </c>
      <c r="G27" s="1">
        <v>101</v>
      </c>
      <c r="H27" s="1">
        <v>102</v>
      </c>
      <c r="I27" s="1">
        <v>102</v>
      </c>
      <c r="J27" s="1">
        <v>103</v>
      </c>
      <c r="K27" s="1">
        <v>103</v>
      </c>
      <c r="L27" s="1">
        <v>104</v>
      </c>
    </row>
    <row r="28" spans="1:12" s="10" customFormat="1" ht="44.25" customHeight="1" x14ac:dyDescent="0.2">
      <c r="A28" s="7" t="s">
        <v>194</v>
      </c>
      <c r="B28" s="3" t="s">
        <v>48</v>
      </c>
      <c r="C28" s="1" t="s">
        <v>38</v>
      </c>
      <c r="D28" s="1">
        <v>94</v>
      </c>
      <c r="E28" s="1">
        <v>107</v>
      </c>
      <c r="F28" s="1">
        <v>103</v>
      </c>
      <c r="G28" s="1">
        <v>101</v>
      </c>
      <c r="H28" s="1">
        <v>102</v>
      </c>
      <c r="I28" s="1">
        <v>102</v>
      </c>
      <c r="J28" s="1">
        <v>103</v>
      </c>
      <c r="K28" s="1">
        <v>103</v>
      </c>
      <c r="L28" s="1">
        <v>104</v>
      </c>
    </row>
    <row r="29" spans="1:12" s="10" customFormat="1" ht="10.5" x14ac:dyDescent="0.2">
      <c r="A29" s="7"/>
      <c r="B29" s="4" t="s">
        <v>49</v>
      </c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s="10" customFormat="1" ht="21" x14ac:dyDescent="0.2">
      <c r="A30" s="7" t="s">
        <v>34</v>
      </c>
      <c r="B30" s="2" t="s">
        <v>51</v>
      </c>
      <c r="C30" s="1" t="s">
        <v>30</v>
      </c>
      <c r="D30" s="1">
        <v>2426</v>
      </c>
      <c r="E30" s="1">
        <v>2249.5</v>
      </c>
      <c r="F30" s="1">
        <v>1987.9</v>
      </c>
      <c r="G30" s="1">
        <v>2098.5</v>
      </c>
      <c r="H30" s="1">
        <v>2099.5</v>
      </c>
      <c r="I30" s="1">
        <v>2207.9</v>
      </c>
      <c r="J30" s="1">
        <v>2225.1999999999998</v>
      </c>
      <c r="K30" s="1">
        <v>2334.8000000000002</v>
      </c>
      <c r="L30" s="1">
        <v>2368.6</v>
      </c>
    </row>
    <row r="31" spans="1:12" s="10" customFormat="1" ht="33" customHeight="1" x14ac:dyDescent="0.2">
      <c r="A31" s="7" t="s">
        <v>36</v>
      </c>
      <c r="B31" s="2" t="s">
        <v>53</v>
      </c>
      <c r="C31" s="1" t="s">
        <v>38</v>
      </c>
      <c r="D31" s="1">
        <v>93</v>
      </c>
      <c r="E31" s="1">
        <v>95</v>
      </c>
      <c r="F31" s="1">
        <v>81</v>
      </c>
      <c r="G31" s="1">
        <v>100</v>
      </c>
      <c r="H31" s="1">
        <v>101</v>
      </c>
      <c r="I31" s="1">
        <v>101</v>
      </c>
      <c r="J31" s="1">
        <v>102</v>
      </c>
      <c r="K31" s="1">
        <v>102</v>
      </c>
      <c r="L31" s="1">
        <v>103</v>
      </c>
    </row>
    <row r="32" spans="1:12" s="10" customFormat="1" ht="12.75" customHeight="1" x14ac:dyDescent="0.2">
      <c r="A32" s="7" t="s">
        <v>40</v>
      </c>
      <c r="B32" s="2" t="s">
        <v>55</v>
      </c>
      <c r="C32" s="1" t="s">
        <v>30</v>
      </c>
      <c r="D32" s="1">
        <v>2005.4</v>
      </c>
      <c r="E32" s="1">
        <v>1838.1</v>
      </c>
      <c r="F32" s="27">
        <v>1543.6</v>
      </c>
      <c r="G32" s="1">
        <v>1633.1</v>
      </c>
      <c r="H32" s="1">
        <v>1633.9</v>
      </c>
      <c r="I32" s="27">
        <v>1722</v>
      </c>
      <c r="J32" s="27">
        <v>1731.6</v>
      </c>
      <c r="K32" s="1">
        <v>1824.9</v>
      </c>
      <c r="L32" s="1">
        <v>1851.3</v>
      </c>
    </row>
    <row r="33" spans="1:12" s="10" customFormat="1" ht="21" customHeight="1" x14ac:dyDescent="0.2">
      <c r="A33" s="7" t="s">
        <v>41</v>
      </c>
      <c r="B33" s="2" t="s">
        <v>57</v>
      </c>
      <c r="C33" s="1" t="s">
        <v>38</v>
      </c>
      <c r="D33" s="1">
        <v>90</v>
      </c>
      <c r="E33" s="1">
        <v>94</v>
      </c>
      <c r="F33" s="1">
        <v>77</v>
      </c>
      <c r="G33" s="1">
        <v>100</v>
      </c>
      <c r="H33" s="1">
        <v>101</v>
      </c>
      <c r="I33" s="1">
        <v>101</v>
      </c>
      <c r="J33" s="1">
        <v>102</v>
      </c>
      <c r="K33" s="1">
        <v>102</v>
      </c>
      <c r="L33" s="1">
        <v>103</v>
      </c>
    </row>
    <row r="34" spans="1:12" s="10" customFormat="1" ht="14.25" customHeight="1" x14ac:dyDescent="0.2">
      <c r="A34" s="7" t="s">
        <v>42</v>
      </c>
      <c r="B34" s="2" t="s">
        <v>58</v>
      </c>
      <c r="C34" s="1" t="s">
        <v>30</v>
      </c>
      <c r="D34" s="1">
        <v>420.6</v>
      </c>
      <c r="E34" s="1">
        <v>411.4</v>
      </c>
      <c r="F34" s="27">
        <v>444.3</v>
      </c>
      <c r="G34" s="1">
        <v>465.4</v>
      </c>
      <c r="H34" s="1">
        <v>465.6</v>
      </c>
      <c r="I34" s="1">
        <v>485.9</v>
      </c>
      <c r="J34" s="1">
        <v>488.6</v>
      </c>
      <c r="K34" s="1">
        <v>509.9</v>
      </c>
      <c r="L34" s="1">
        <v>517.29999999999995</v>
      </c>
    </row>
    <row r="35" spans="1:12" s="10" customFormat="1" ht="20.25" customHeight="1" x14ac:dyDescent="0.2">
      <c r="A35" s="7" t="s">
        <v>43</v>
      </c>
      <c r="B35" s="2" t="s">
        <v>59</v>
      </c>
      <c r="C35" s="1" t="s">
        <v>38</v>
      </c>
      <c r="D35" s="1">
        <v>98</v>
      </c>
      <c r="E35" s="1">
        <v>100</v>
      </c>
      <c r="F35" s="1">
        <v>99</v>
      </c>
      <c r="G35" s="1">
        <v>99</v>
      </c>
      <c r="H35" s="1">
        <v>100</v>
      </c>
      <c r="I35" s="1">
        <v>100</v>
      </c>
      <c r="J35" s="1">
        <v>101</v>
      </c>
      <c r="K35" s="1">
        <v>101</v>
      </c>
      <c r="L35" s="1">
        <v>102</v>
      </c>
    </row>
    <row r="36" spans="1:12" s="10" customFormat="1" ht="10.5" x14ac:dyDescent="0.2">
      <c r="A36" s="7"/>
      <c r="B36" s="4" t="s">
        <v>60</v>
      </c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s="10" customFormat="1" ht="30.75" hidden="1" customHeight="1" x14ac:dyDescent="0.2">
      <c r="A37" s="7" t="s">
        <v>50</v>
      </c>
      <c r="B37" s="2" t="s">
        <v>61</v>
      </c>
      <c r="C37" s="1" t="s">
        <v>62</v>
      </c>
      <c r="D37" s="1">
        <v>242.4</v>
      </c>
      <c r="E37" s="1"/>
      <c r="F37" s="27"/>
      <c r="G37" s="1"/>
      <c r="H37" s="1"/>
      <c r="I37" s="1"/>
      <c r="J37" s="1"/>
      <c r="K37" s="27"/>
      <c r="L37" s="27"/>
    </row>
    <row r="38" spans="1:12" s="10" customFormat="1" ht="30.75" hidden="1" customHeight="1" x14ac:dyDescent="0.2">
      <c r="A38" s="7" t="s">
        <v>52</v>
      </c>
      <c r="B38" s="2" t="s">
        <v>63</v>
      </c>
      <c r="C38" s="1" t="s">
        <v>38</v>
      </c>
      <c r="D38" s="1">
        <v>64</v>
      </c>
      <c r="E38" s="1"/>
      <c r="F38" s="1"/>
      <c r="G38" s="1"/>
      <c r="H38" s="1"/>
      <c r="I38" s="1"/>
      <c r="J38" s="1"/>
      <c r="K38" s="1"/>
      <c r="L38" s="1"/>
    </row>
    <row r="39" spans="1:12" s="10" customFormat="1" ht="21.75" hidden="1" customHeight="1" x14ac:dyDescent="0.2">
      <c r="A39" s="7" t="s">
        <v>54</v>
      </c>
      <c r="B39" s="2" t="s">
        <v>64</v>
      </c>
      <c r="C39" s="1" t="s">
        <v>65</v>
      </c>
      <c r="D39" s="1">
        <v>113.8</v>
      </c>
      <c r="E39" s="1"/>
      <c r="F39" s="1"/>
      <c r="G39" s="1"/>
      <c r="H39" s="1"/>
      <c r="I39" s="1"/>
      <c r="J39" s="1"/>
      <c r="K39" s="1"/>
      <c r="L39" s="1"/>
    </row>
    <row r="40" spans="1:12" s="10" customFormat="1" ht="21" x14ac:dyDescent="0.2">
      <c r="A40" s="7" t="s">
        <v>56</v>
      </c>
      <c r="B40" s="2" t="s">
        <v>66</v>
      </c>
      <c r="C40" s="1" t="s">
        <v>67</v>
      </c>
      <c r="D40" s="26">
        <v>2.1850000000000001</v>
      </c>
      <c r="E40" s="26">
        <v>2.149</v>
      </c>
      <c r="F40" s="1">
        <v>3.6</v>
      </c>
      <c r="G40" s="1">
        <v>3.5</v>
      </c>
      <c r="H40" s="1">
        <v>3.7</v>
      </c>
      <c r="I40" s="1">
        <v>3.6</v>
      </c>
      <c r="J40" s="27">
        <v>3.8</v>
      </c>
      <c r="K40" s="27">
        <v>3.7</v>
      </c>
      <c r="L40" s="1">
        <v>3.9</v>
      </c>
    </row>
    <row r="41" spans="1:12" s="10" customFormat="1" ht="20.25" customHeight="1" x14ac:dyDescent="0.2">
      <c r="A41" s="7"/>
      <c r="B41" s="4" t="s">
        <v>68</v>
      </c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s="10" customFormat="1" ht="31.5" x14ac:dyDescent="0.2">
      <c r="A42" s="7" t="s">
        <v>198</v>
      </c>
      <c r="B42" s="2" t="s">
        <v>70</v>
      </c>
      <c r="C42" s="1" t="s">
        <v>71</v>
      </c>
      <c r="D42" s="1">
        <v>111.9</v>
      </c>
      <c r="E42" s="1">
        <v>107.4</v>
      </c>
      <c r="F42" s="1">
        <v>105.1</v>
      </c>
      <c r="G42" s="1">
        <v>104.4</v>
      </c>
      <c r="H42" s="27">
        <v>104</v>
      </c>
      <c r="I42" s="27">
        <v>104</v>
      </c>
      <c r="J42" s="27">
        <v>104</v>
      </c>
      <c r="K42" s="27">
        <v>104</v>
      </c>
      <c r="L42" s="27">
        <v>104</v>
      </c>
    </row>
    <row r="43" spans="1:12" s="10" customFormat="1" ht="10.5" customHeight="1" x14ac:dyDescent="0.2">
      <c r="A43" s="7" t="s">
        <v>199</v>
      </c>
      <c r="B43" s="2" t="s">
        <v>73</v>
      </c>
      <c r="C43" s="1" t="s">
        <v>65</v>
      </c>
      <c r="D43" s="1">
        <v>113.8</v>
      </c>
      <c r="E43" s="1">
        <v>105.9</v>
      </c>
      <c r="F43" s="1">
        <v>106.6</v>
      </c>
      <c r="G43" s="1">
        <v>105.2</v>
      </c>
      <c r="H43" s="1">
        <v>104.7</v>
      </c>
      <c r="I43" s="27">
        <v>104.1</v>
      </c>
      <c r="J43" s="27">
        <v>104</v>
      </c>
      <c r="K43" s="27">
        <v>104</v>
      </c>
      <c r="L43" s="27">
        <v>104</v>
      </c>
    </row>
    <row r="44" spans="1:12" s="10" customFormat="1" ht="19.5" customHeight="1" x14ac:dyDescent="0.2">
      <c r="A44" s="7" t="s">
        <v>200</v>
      </c>
      <c r="B44" s="2" t="s">
        <v>197</v>
      </c>
      <c r="C44" s="1" t="s">
        <v>74</v>
      </c>
      <c r="D44" s="1" t="s">
        <v>196</v>
      </c>
      <c r="E44" s="1">
        <v>305.3</v>
      </c>
      <c r="F44" s="27">
        <v>390</v>
      </c>
      <c r="G44" s="1">
        <v>420.6</v>
      </c>
      <c r="H44" s="1">
        <v>428.3</v>
      </c>
      <c r="I44" s="1">
        <v>455.8</v>
      </c>
      <c r="J44" s="1">
        <v>473.5</v>
      </c>
      <c r="K44" s="1">
        <v>498.2</v>
      </c>
      <c r="L44" s="1">
        <v>524.5</v>
      </c>
    </row>
    <row r="45" spans="1:12" s="10" customFormat="1" ht="21" customHeight="1" x14ac:dyDescent="0.2">
      <c r="A45" s="7" t="s">
        <v>201</v>
      </c>
      <c r="B45" s="2" t="s">
        <v>75</v>
      </c>
      <c r="C45" s="1" t="s">
        <v>38</v>
      </c>
      <c r="D45" s="1"/>
      <c r="E45" s="1">
        <v>250</v>
      </c>
      <c r="F45" s="1">
        <v>120</v>
      </c>
      <c r="G45" s="1">
        <v>103</v>
      </c>
      <c r="H45" s="1">
        <v>104</v>
      </c>
      <c r="I45" s="1">
        <v>104</v>
      </c>
      <c r="J45" s="1">
        <v>105</v>
      </c>
      <c r="K45" s="1">
        <v>105</v>
      </c>
      <c r="L45" s="1">
        <v>106</v>
      </c>
    </row>
    <row r="46" spans="1:12" s="10" customFormat="1" ht="21" x14ac:dyDescent="0.2">
      <c r="A46" s="7" t="s">
        <v>202</v>
      </c>
      <c r="B46" s="2" t="s">
        <v>76</v>
      </c>
      <c r="C46" s="1" t="s">
        <v>65</v>
      </c>
      <c r="D46" s="1">
        <v>115.4</v>
      </c>
      <c r="E46" s="1">
        <v>104.6</v>
      </c>
      <c r="F46" s="1">
        <v>106.4</v>
      </c>
      <c r="G46" s="1">
        <v>104.7</v>
      </c>
      <c r="H46" s="1">
        <v>105.6</v>
      </c>
      <c r="I46" s="1">
        <v>104.2</v>
      </c>
      <c r="J46" s="1">
        <v>105.3</v>
      </c>
      <c r="K46" s="1">
        <v>104.1</v>
      </c>
      <c r="L46" s="1">
        <v>104.5</v>
      </c>
    </row>
    <row r="47" spans="1:12" s="10" customFormat="1" ht="21" x14ac:dyDescent="0.2">
      <c r="A47" s="7" t="s">
        <v>203</v>
      </c>
      <c r="B47" s="2" t="s">
        <v>188</v>
      </c>
      <c r="C47" s="1" t="s">
        <v>74</v>
      </c>
      <c r="D47" s="1">
        <v>130.5</v>
      </c>
      <c r="E47" s="1">
        <v>151.6</v>
      </c>
      <c r="F47" s="27">
        <v>162.19999999999999</v>
      </c>
      <c r="G47" s="1">
        <v>173.1</v>
      </c>
      <c r="H47" s="1">
        <v>185.8</v>
      </c>
      <c r="I47" s="1">
        <v>182.7</v>
      </c>
      <c r="J47" s="1">
        <v>198</v>
      </c>
      <c r="K47" s="1">
        <v>194.2</v>
      </c>
      <c r="L47" s="1">
        <v>212.5</v>
      </c>
    </row>
    <row r="48" spans="1:12" s="10" customFormat="1" ht="22.5" customHeight="1" x14ac:dyDescent="0.2">
      <c r="A48" s="7" t="s">
        <v>204</v>
      </c>
      <c r="B48" s="2" t="s">
        <v>256</v>
      </c>
      <c r="C48" s="1" t="s">
        <v>38</v>
      </c>
      <c r="D48" s="1">
        <v>100</v>
      </c>
      <c r="E48" s="1">
        <v>106</v>
      </c>
      <c r="F48" s="1">
        <v>100</v>
      </c>
      <c r="G48" s="1">
        <v>100</v>
      </c>
      <c r="H48" s="1">
        <v>101</v>
      </c>
      <c r="I48" s="1">
        <v>101</v>
      </c>
      <c r="J48" s="1">
        <v>102</v>
      </c>
      <c r="K48" s="1">
        <v>102</v>
      </c>
      <c r="L48" s="1">
        <v>103</v>
      </c>
    </row>
    <row r="49" spans="1:12" s="10" customFormat="1" ht="21" x14ac:dyDescent="0.2">
      <c r="A49" s="7" t="s">
        <v>205</v>
      </c>
      <c r="B49" s="2" t="s">
        <v>77</v>
      </c>
      <c r="C49" s="1" t="s">
        <v>65</v>
      </c>
      <c r="D49" s="27">
        <v>108</v>
      </c>
      <c r="E49" s="27">
        <v>109.5</v>
      </c>
      <c r="F49" s="1">
        <v>107</v>
      </c>
      <c r="G49" s="1">
        <v>106.7</v>
      </c>
      <c r="H49" s="1">
        <v>106.3</v>
      </c>
      <c r="I49" s="1">
        <v>104.5</v>
      </c>
      <c r="J49" s="1">
        <v>104.5</v>
      </c>
      <c r="K49" s="1">
        <v>104.2</v>
      </c>
      <c r="L49" s="1">
        <v>104.2</v>
      </c>
    </row>
    <row r="50" spans="1:12" s="10" customFormat="1" ht="42.75" customHeight="1" x14ac:dyDescent="0.2">
      <c r="A50" s="7"/>
      <c r="B50" s="4" t="s">
        <v>78</v>
      </c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 s="10" customFormat="1" ht="41.25" customHeight="1" x14ac:dyDescent="0.2">
      <c r="A51" s="7" t="s">
        <v>69</v>
      </c>
      <c r="B51" s="2" t="s">
        <v>80</v>
      </c>
      <c r="C51" s="1" t="s">
        <v>81</v>
      </c>
      <c r="D51" s="1">
        <v>384</v>
      </c>
      <c r="E51" s="1">
        <v>421</v>
      </c>
      <c r="F51" s="1">
        <v>426</v>
      </c>
      <c r="G51" s="1">
        <v>429</v>
      </c>
      <c r="H51" s="1">
        <v>431</v>
      </c>
      <c r="I51" s="1">
        <v>432</v>
      </c>
      <c r="J51" s="1">
        <v>436</v>
      </c>
      <c r="K51" s="1">
        <v>435</v>
      </c>
      <c r="L51" s="1">
        <v>441</v>
      </c>
    </row>
    <row r="52" spans="1:12" s="10" customFormat="1" ht="54" customHeight="1" x14ac:dyDescent="0.2">
      <c r="A52" s="7" t="s">
        <v>72</v>
      </c>
      <c r="B52" s="2" t="s">
        <v>83</v>
      </c>
      <c r="C52" s="1" t="s">
        <v>11</v>
      </c>
      <c r="D52" s="24">
        <v>0.93</v>
      </c>
      <c r="E52" s="24">
        <v>0.97</v>
      </c>
      <c r="F52" s="1">
        <v>0.98</v>
      </c>
      <c r="G52" s="1">
        <v>0.98</v>
      </c>
      <c r="H52" s="1">
        <v>0.99</v>
      </c>
      <c r="I52" s="1">
        <v>0.98</v>
      </c>
      <c r="J52" s="34">
        <v>1</v>
      </c>
      <c r="K52" s="24">
        <v>0.99</v>
      </c>
      <c r="L52" s="1">
        <v>1.01</v>
      </c>
    </row>
    <row r="53" spans="1:12" s="10" customFormat="1" ht="10.5" x14ac:dyDescent="0.2">
      <c r="A53" s="7"/>
      <c r="B53" s="4" t="s">
        <v>84</v>
      </c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 s="10" customFormat="1" ht="21" x14ac:dyDescent="0.2">
      <c r="A54" s="7" t="s">
        <v>206</v>
      </c>
      <c r="B54" s="2" t="s">
        <v>195</v>
      </c>
      <c r="C54" s="1" t="s">
        <v>74</v>
      </c>
      <c r="D54" s="24">
        <v>176.1</v>
      </c>
      <c r="E54" s="24">
        <v>111.4</v>
      </c>
      <c r="F54" s="1">
        <v>144.6</v>
      </c>
      <c r="G54" s="1">
        <v>213.3</v>
      </c>
      <c r="H54" s="1">
        <v>223.5</v>
      </c>
      <c r="I54" s="27">
        <v>250</v>
      </c>
      <c r="J54" s="1">
        <v>268</v>
      </c>
      <c r="K54" s="1">
        <v>170.1</v>
      </c>
      <c r="L54" s="1">
        <v>184</v>
      </c>
    </row>
    <row r="55" spans="1:12" s="10" customFormat="1" ht="31.5" customHeight="1" x14ac:dyDescent="0.2">
      <c r="A55" s="7" t="s">
        <v>207</v>
      </c>
      <c r="B55" s="2" t="s">
        <v>87</v>
      </c>
      <c r="C55" s="1" t="s">
        <v>38</v>
      </c>
      <c r="D55" s="1">
        <v>66</v>
      </c>
      <c r="E55" s="1">
        <v>58</v>
      </c>
      <c r="F55" s="1">
        <v>120</v>
      </c>
      <c r="G55" s="1">
        <v>137</v>
      </c>
      <c r="H55" s="1">
        <v>144</v>
      </c>
      <c r="I55" s="1">
        <v>112</v>
      </c>
      <c r="J55" s="1">
        <v>114</v>
      </c>
      <c r="K55" s="1">
        <v>65</v>
      </c>
      <c r="L55" s="1">
        <v>66</v>
      </c>
    </row>
    <row r="56" spans="1:12" s="10" customFormat="1" ht="21.75" customHeight="1" x14ac:dyDescent="0.2">
      <c r="A56" s="7" t="s">
        <v>208</v>
      </c>
      <c r="B56" s="2" t="s">
        <v>89</v>
      </c>
      <c r="C56" s="1" t="s">
        <v>65</v>
      </c>
      <c r="D56" s="1">
        <v>114.6</v>
      </c>
      <c r="E56" s="1">
        <v>109.1</v>
      </c>
      <c r="F56" s="1">
        <v>108.4</v>
      </c>
      <c r="G56" s="1">
        <v>107.4</v>
      </c>
      <c r="H56" s="1">
        <v>107.3</v>
      </c>
      <c r="I56" s="1">
        <v>105</v>
      </c>
      <c r="J56" s="1">
        <v>105.3</v>
      </c>
      <c r="K56" s="1">
        <v>104.3</v>
      </c>
      <c r="L56" s="1">
        <v>104.4</v>
      </c>
    </row>
    <row r="57" spans="1:12" s="10" customFormat="1" ht="81" customHeight="1" x14ac:dyDescent="0.2">
      <c r="A57" s="7"/>
      <c r="B57" s="3" t="s">
        <v>255</v>
      </c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 s="10" customFormat="1" ht="10.5" x14ac:dyDescent="0.2">
      <c r="A58" s="7" t="s">
        <v>210</v>
      </c>
      <c r="B58" s="2" t="s">
        <v>92</v>
      </c>
      <c r="C58" s="1" t="s">
        <v>74</v>
      </c>
      <c r="D58" s="27">
        <v>1.4</v>
      </c>
      <c r="E58" s="27">
        <v>8.6</v>
      </c>
      <c r="F58" s="1">
        <v>9.6</v>
      </c>
      <c r="G58" s="27">
        <v>9.6</v>
      </c>
      <c r="H58" s="1">
        <v>9.8000000000000007</v>
      </c>
      <c r="I58" s="1">
        <v>9.6</v>
      </c>
      <c r="J58" s="27">
        <v>9.8000000000000007</v>
      </c>
      <c r="K58" s="1">
        <v>16</v>
      </c>
      <c r="L58" s="27">
        <v>20</v>
      </c>
    </row>
    <row r="59" spans="1:12" s="10" customFormat="1" ht="21" x14ac:dyDescent="0.2">
      <c r="A59" s="7" t="s">
        <v>209</v>
      </c>
      <c r="B59" s="2" t="s">
        <v>94</v>
      </c>
      <c r="C59" s="1" t="s">
        <v>74</v>
      </c>
      <c r="D59" s="1">
        <v>174.7</v>
      </c>
      <c r="E59" s="1">
        <v>102.8</v>
      </c>
      <c r="F59" s="1">
        <v>135</v>
      </c>
      <c r="G59" s="1">
        <v>203.7</v>
      </c>
      <c r="H59" s="27">
        <v>213.7</v>
      </c>
      <c r="I59" s="1">
        <v>240.4</v>
      </c>
      <c r="J59" s="1">
        <v>258.2</v>
      </c>
      <c r="K59" s="1">
        <v>154.1</v>
      </c>
      <c r="L59" s="1">
        <v>164</v>
      </c>
    </row>
    <row r="60" spans="1:12" s="10" customFormat="1" ht="9.75" customHeight="1" x14ac:dyDescent="0.2">
      <c r="A60" s="7" t="s">
        <v>211</v>
      </c>
      <c r="B60" s="8" t="s">
        <v>95</v>
      </c>
      <c r="C60" s="1" t="s">
        <v>74</v>
      </c>
      <c r="D60" s="1"/>
      <c r="E60" s="1"/>
      <c r="F60" s="1"/>
      <c r="G60" s="1"/>
      <c r="H60" s="1"/>
      <c r="I60" s="1"/>
      <c r="J60" s="1"/>
      <c r="K60" s="1"/>
      <c r="L60" s="1"/>
    </row>
    <row r="61" spans="1:12" s="10" customFormat="1" ht="11.25" customHeight="1" x14ac:dyDescent="0.2">
      <c r="A61" s="32" t="s">
        <v>212</v>
      </c>
      <c r="B61" s="8" t="s">
        <v>96</v>
      </c>
      <c r="C61" s="1" t="s">
        <v>74</v>
      </c>
      <c r="D61" s="1"/>
      <c r="E61" s="1"/>
      <c r="F61" s="1"/>
      <c r="G61" s="1"/>
      <c r="H61" s="1"/>
      <c r="I61" s="1"/>
      <c r="J61" s="1"/>
      <c r="K61" s="1"/>
      <c r="L61" s="1"/>
    </row>
    <row r="62" spans="1:12" s="10" customFormat="1" ht="21" x14ac:dyDescent="0.2">
      <c r="A62" s="7" t="s">
        <v>213</v>
      </c>
      <c r="B62" s="8" t="s">
        <v>97</v>
      </c>
      <c r="C62" s="1" t="s">
        <v>74</v>
      </c>
      <c r="D62" s="1"/>
      <c r="E62" s="1"/>
      <c r="F62" s="1"/>
      <c r="G62" s="1"/>
      <c r="H62" s="1"/>
      <c r="I62" s="1"/>
      <c r="J62" s="1"/>
      <c r="K62" s="1"/>
      <c r="L62" s="1"/>
    </row>
    <row r="63" spans="1:12" s="10" customFormat="1" ht="21" x14ac:dyDescent="0.2">
      <c r="A63" s="7" t="s">
        <v>214</v>
      </c>
      <c r="B63" s="8" t="s">
        <v>98</v>
      </c>
      <c r="C63" s="1" t="s">
        <v>74</v>
      </c>
      <c r="D63" s="1">
        <v>169.7</v>
      </c>
      <c r="E63" s="1">
        <v>97.6</v>
      </c>
      <c r="F63" s="1">
        <v>129.5</v>
      </c>
      <c r="G63" s="1">
        <v>198.1</v>
      </c>
      <c r="H63" s="27">
        <v>208</v>
      </c>
      <c r="I63" s="1">
        <v>234.7</v>
      </c>
      <c r="J63" s="1">
        <v>252.4</v>
      </c>
      <c r="K63" s="1">
        <v>148.30000000000001</v>
      </c>
      <c r="L63" s="1">
        <v>157.1</v>
      </c>
    </row>
    <row r="64" spans="1:12" s="10" customFormat="1" ht="9.75" customHeight="1" x14ac:dyDescent="0.2">
      <c r="A64" s="32" t="s">
        <v>215</v>
      </c>
      <c r="B64" s="8" t="s">
        <v>99</v>
      </c>
      <c r="C64" s="1" t="s">
        <v>74</v>
      </c>
      <c r="D64" s="1">
        <v>54.8</v>
      </c>
      <c r="E64" s="1">
        <v>1.2</v>
      </c>
      <c r="F64" s="1">
        <v>0.6</v>
      </c>
      <c r="G64" s="1">
        <v>10.5</v>
      </c>
      <c r="H64" s="1">
        <v>17.7</v>
      </c>
      <c r="I64" s="1">
        <v>1.6</v>
      </c>
      <c r="J64" s="1">
        <v>1.7</v>
      </c>
      <c r="K64" s="1">
        <v>1.6</v>
      </c>
      <c r="L64" s="1">
        <v>1.7</v>
      </c>
    </row>
    <row r="65" spans="1:12" s="10" customFormat="1" ht="21" x14ac:dyDescent="0.2">
      <c r="A65" s="32" t="s">
        <v>216</v>
      </c>
      <c r="B65" s="8" t="s">
        <v>100</v>
      </c>
      <c r="C65" s="1" t="s">
        <v>74</v>
      </c>
      <c r="D65" s="1">
        <v>92.7</v>
      </c>
      <c r="E65" s="1">
        <v>44.6</v>
      </c>
      <c r="F65" s="1">
        <v>91.9</v>
      </c>
      <c r="G65" s="1">
        <v>157.4</v>
      </c>
      <c r="H65" s="1">
        <v>159.19999999999999</v>
      </c>
      <c r="I65" s="1">
        <v>201.3</v>
      </c>
      <c r="J65" s="1">
        <v>217.8</v>
      </c>
      <c r="K65" s="1">
        <v>112</v>
      </c>
      <c r="L65" s="1">
        <v>119.4</v>
      </c>
    </row>
    <row r="66" spans="1:12" s="10" customFormat="1" ht="12" customHeight="1" x14ac:dyDescent="0.2">
      <c r="A66" s="32" t="s">
        <v>217</v>
      </c>
      <c r="B66" s="8" t="s">
        <v>101</v>
      </c>
      <c r="C66" s="1" t="s">
        <v>74</v>
      </c>
      <c r="D66" s="1">
        <v>22.2</v>
      </c>
      <c r="E66" s="1">
        <v>51.8</v>
      </c>
      <c r="F66" s="1">
        <v>37</v>
      </c>
      <c r="G66" s="27">
        <v>30.2</v>
      </c>
      <c r="H66" s="27">
        <v>31.1</v>
      </c>
      <c r="I66" s="1">
        <v>31.8</v>
      </c>
      <c r="J66" s="1">
        <v>32.9</v>
      </c>
      <c r="K66" s="1">
        <v>34.700000000000003</v>
      </c>
      <c r="L66" s="1">
        <v>36</v>
      </c>
    </row>
    <row r="67" spans="1:12" s="10" customFormat="1" ht="10.5" customHeight="1" x14ac:dyDescent="0.2">
      <c r="A67" s="32" t="s">
        <v>218</v>
      </c>
      <c r="B67" s="8" t="s">
        <v>102</v>
      </c>
      <c r="C67" s="1" t="s">
        <v>74</v>
      </c>
      <c r="D67" s="24">
        <v>5</v>
      </c>
      <c r="E67" s="24">
        <v>5.2</v>
      </c>
      <c r="F67" s="1">
        <v>5.5</v>
      </c>
      <c r="G67" s="1">
        <v>5.6</v>
      </c>
      <c r="H67" s="27">
        <v>5.7</v>
      </c>
      <c r="I67" s="1">
        <v>5.7</v>
      </c>
      <c r="J67" s="1">
        <v>5.8</v>
      </c>
      <c r="K67" s="1">
        <v>5.8</v>
      </c>
      <c r="L67" s="1">
        <v>6.9</v>
      </c>
    </row>
    <row r="68" spans="1:12" s="10" customFormat="1" ht="30" customHeight="1" x14ac:dyDescent="0.2">
      <c r="A68" s="7"/>
      <c r="B68" s="4" t="s">
        <v>103</v>
      </c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s="10" customFormat="1" ht="26.25" customHeight="1" x14ac:dyDescent="0.2">
      <c r="A69" s="7" t="s">
        <v>79</v>
      </c>
      <c r="B69" s="3" t="s">
        <v>104</v>
      </c>
      <c r="C69" s="1" t="s">
        <v>30</v>
      </c>
      <c r="D69" s="28">
        <v>1030.2</v>
      </c>
      <c r="E69" s="28">
        <v>1173.82</v>
      </c>
      <c r="F69" s="28">
        <v>1103.03</v>
      </c>
      <c r="G69" s="28">
        <v>1006.83</v>
      </c>
      <c r="H69" s="28">
        <v>1010.03</v>
      </c>
      <c r="I69" s="28">
        <v>857.36</v>
      </c>
      <c r="J69" s="28">
        <v>861.79</v>
      </c>
      <c r="K69" s="28">
        <v>838.48</v>
      </c>
      <c r="L69" s="28">
        <v>844.36</v>
      </c>
    </row>
    <row r="70" spans="1:12" s="10" customFormat="1" ht="18" customHeight="1" x14ac:dyDescent="0.2">
      <c r="A70" s="7" t="s">
        <v>82</v>
      </c>
      <c r="B70" s="3" t="s">
        <v>105</v>
      </c>
      <c r="C70" s="1" t="s">
        <v>30</v>
      </c>
      <c r="D70" s="28">
        <v>449.2</v>
      </c>
      <c r="E70" s="28">
        <v>620.65</v>
      </c>
      <c r="F70" s="28">
        <v>441.95</v>
      </c>
      <c r="G70" s="28">
        <v>445.19</v>
      </c>
      <c r="H70" s="28">
        <v>447.32</v>
      </c>
      <c r="I70" s="28">
        <v>436.13</v>
      </c>
      <c r="J70" s="28">
        <v>436.55</v>
      </c>
      <c r="K70" s="28">
        <v>436.13</v>
      </c>
      <c r="L70" s="28">
        <v>436.19</v>
      </c>
    </row>
    <row r="71" spans="1:12" s="10" customFormat="1" ht="24.75" customHeight="1" x14ac:dyDescent="0.2">
      <c r="A71" s="7" t="s">
        <v>219</v>
      </c>
      <c r="B71" s="3" t="s">
        <v>106</v>
      </c>
      <c r="C71" s="1" t="s">
        <v>30</v>
      </c>
      <c r="D71" s="28">
        <v>415.76</v>
      </c>
      <c r="E71" s="28">
        <v>581.34</v>
      </c>
      <c r="F71" s="28">
        <v>425.8</v>
      </c>
      <c r="G71" s="28">
        <v>428.92</v>
      </c>
      <c r="H71" s="28">
        <v>430.97</v>
      </c>
      <c r="I71" s="28">
        <v>419.87</v>
      </c>
      <c r="J71" s="28">
        <v>420.28</v>
      </c>
      <c r="K71" s="28">
        <v>419.87</v>
      </c>
      <c r="L71" s="28">
        <v>419.87</v>
      </c>
    </row>
    <row r="72" spans="1:12" s="10" customFormat="1" ht="10.5" customHeight="1" x14ac:dyDescent="0.2">
      <c r="A72" s="7" t="s">
        <v>220</v>
      </c>
      <c r="B72" s="8" t="s">
        <v>107</v>
      </c>
      <c r="C72" s="1" t="s">
        <v>30</v>
      </c>
      <c r="D72" s="28"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8">
        <v>0</v>
      </c>
      <c r="K72" s="28">
        <v>0</v>
      </c>
      <c r="L72" s="28">
        <v>0</v>
      </c>
    </row>
    <row r="73" spans="1:12" s="10" customFormat="1" ht="21" x14ac:dyDescent="0.2">
      <c r="A73" s="7" t="s">
        <v>221</v>
      </c>
      <c r="B73" s="8" t="s">
        <v>108</v>
      </c>
      <c r="C73" s="1" t="s">
        <v>30</v>
      </c>
      <c r="D73" s="28">
        <v>357.83</v>
      </c>
      <c r="E73" s="28">
        <v>552.92999999999995</v>
      </c>
      <c r="F73" s="28">
        <v>396</v>
      </c>
      <c r="G73" s="28">
        <v>397.52</v>
      </c>
      <c r="H73" s="28">
        <v>399.41</v>
      </c>
      <c r="I73" s="28">
        <v>388.48</v>
      </c>
      <c r="J73" s="28">
        <v>388.85</v>
      </c>
      <c r="K73" s="28">
        <v>388.48</v>
      </c>
      <c r="L73" s="28">
        <v>388.85</v>
      </c>
    </row>
    <row r="74" spans="1:12" s="10" customFormat="1" ht="21" x14ac:dyDescent="0.2">
      <c r="A74" s="7" t="s">
        <v>222</v>
      </c>
      <c r="B74" s="8" t="s">
        <v>109</v>
      </c>
      <c r="C74" s="1" t="s">
        <v>30</v>
      </c>
      <c r="D74" s="28">
        <v>0</v>
      </c>
      <c r="E74" s="28">
        <v>0</v>
      </c>
      <c r="F74" s="28">
        <v>0</v>
      </c>
      <c r="G74" s="28">
        <v>0</v>
      </c>
      <c r="H74" s="28">
        <v>0</v>
      </c>
      <c r="I74" s="28">
        <v>0</v>
      </c>
      <c r="J74" s="28">
        <v>0</v>
      </c>
      <c r="K74" s="28">
        <v>0</v>
      </c>
      <c r="L74" s="28">
        <v>0</v>
      </c>
    </row>
    <row r="75" spans="1:12" s="10" customFormat="1" ht="12" customHeight="1" x14ac:dyDescent="0.2">
      <c r="A75" s="7" t="s">
        <v>223</v>
      </c>
      <c r="B75" s="8" t="s">
        <v>110</v>
      </c>
      <c r="C75" s="1" t="s">
        <v>30</v>
      </c>
      <c r="D75" s="28">
        <v>10.82</v>
      </c>
      <c r="E75" s="28">
        <v>12.14</v>
      </c>
      <c r="F75" s="28">
        <v>10.96</v>
      </c>
      <c r="G75" s="28">
        <v>11.47</v>
      </c>
      <c r="H75" s="28">
        <v>11.53</v>
      </c>
      <c r="I75" s="28">
        <v>11.4</v>
      </c>
      <c r="J75" s="28">
        <v>11.41</v>
      </c>
      <c r="K75" s="28">
        <v>11.4</v>
      </c>
      <c r="L75" s="28">
        <v>11.41</v>
      </c>
    </row>
    <row r="76" spans="1:12" s="10" customFormat="1" ht="30.75" customHeight="1" x14ac:dyDescent="0.2">
      <c r="A76" s="7" t="s">
        <v>224</v>
      </c>
      <c r="B76" s="5" t="s">
        <v>111</v>
      </c>
      <c r="C76" s="19" t="s">
        <v>30</v>
      </c>
      <c r="D76" s="29">
        <v>24.02</v>
      </c>
      <c r="E76" s="29">
        <v>0.97</v>
      </c>
      <c r="F76" s="29">
        <v>0.86</v>
      </c>
      <c r="G76" s="29">
        <v>0.93</v>
      </c>
      <c r="H76" s="29">
        <v>0.94</v>
      </c>
      <c r="I76" s="29">
        <v>0.96</v>
      </c>
      <c r="J76" s="29">
        <v>0.96</v>
      </c>
      <c r="K76" s="29">
        <v>0.96</v>
      </c>
      <c r="L76" s="29">
        <v>0.96</v>
      </c>
    </row>
    <row r="77" spans="1:12" s="10" customFormat="1" ht="21" x14ac:dyDescent="0.2">
      <c r="A77" s="7" t="s">
        <v>225</v>
      </c>
      <c r="B77" s="8" t="s">
        <v>112</v>
      </c>
      <c r="C77" s="1" t="s">
        <v>30</v>
      </c>
      <c r="D77" s="28">
        <v>2.67</v>
      </c>
      <c r="E77" s="28">
        <v>2.81</v>
      </c>
      <c r="F77" s="28">
        <v>2.4</v>
      </c>
      <c r="G77" s="28">
        <v>2.52</v>
      </c>
      <c r="H77" s="28">
        <v>2.5299999999999998</v>
      </c>
      <c r="I77" s="28">
        <v>2.5</v>
      </c>
      <c r="J77" s="28">
        <v>2.5</v>
      </c>
      <c r="K77" s="28">
        <v>2.5</v>
      </c>
      <c r="L77" s="28">
        <v>2.5</v>
      </c>
    </row>
    <row r="78" spans="1:12" s="10" customFormat="1" ht="21" x14ac:dyDescent="0.2">
      <c r="A78" s="7" t="s">
        <v>226</v>
      </c>
      <c r="B78" s="8" t="s">
        <v>113</v>
      </c>
      <c r="C78" s="1" t="s">
        <v>30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28">
        <v>0</v>
      </c>
      <c r="L78" s="28">
        <v>0</v>
      </c>
    </row>
    <row r="79" spans="1:12" s="10" customFormat="1" ht="10.5" x14ac:dyDescent="0.2">
      <c r="A79" s="7" t="s">
        <v>227</v>
      </c>
      <c r="B79" s="8" t="s">
        <v>114</v>
      </c>
      <c r="C79" s="1" t="s">
        <v>30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28">
        <v>0</v>
      </c>
      <c r="L79" s="28">
        <v>0</v>
      </c>
    </row>
    <row r="80" spans="1:12" s="10" customFormat="1" ht="10.5" x14ac:dyDescent="0.2">
      <c r="A80" s="7" t="s">
        <v>228</v>
      </c>
      <c r="B80" s="8" t="s">
        <v>115</v>
      </c>
      <c r="C80" s="1" t="s">
        <v>30</v>
      </c>
      <c r="D80" s="28">
        <v>0</v>
      </c>
      <c r="E80" s="28">
        <v>0</v>
      </c>
      <c r="F80" s="28">
        <v>0</v>
      </c>
      <c r="G80" s="28">
        <v>0</v>
      </c>
      <c r="H80" s="28">
        <v>0</v>
      </c>
      <c r="I80" s="28">
        <v>0</v>
      </c>
      <c r="J80" s="28">
        <v>0</v>
      </c>
      <c r="K80" s="28">
        <v>0</v>
      </c>
      <c r="L80" s="28">
        <v>0</v>
      </c>
    </row>
    <row r="81" spans="1:12" s="10" customFormat="1" ht="12" customHeight="1" x14ac:dyDescent="0.2">
      <c r="A81" s="7" t="s">
        <v>229</v>
      </c>
      <c r="B81" s="8" t="s">
        <v>116</v>
      </c>
      <c r="C81" s="1" t="s">
        <v>30</v>
      </c>
      <c r="D81" s="28">
        <v>8.4499999999999993</v>
      </c>
      <c r="E81" s="28">
        <v>9.14</v>
      </c>
      <c r="F81" s="28">
        <v>7.98</v>
      </c>
      <c r="G81" s="28">
        <v>8.35</v>
      </c>
      <c r="H81" s="28">
        <v>8.39</v>
      </c>
      <c r="I81" s="28">
        <v>8.3000000000000007</v>
      </c>
      <c r="J81" s="28">
        <v>8.31</v>
      </c>
      <c r="K81" s="28">
        <v>8.3000000000000007</v>
      </c>
      <c r="L81" s="28">
        <v>8.31</v>
      </c>
    </row>
    <row r="82" spans="1:12" s="10" customFormat="1" ht="11.25" customHeight="1" x14ac:dyDescent="0.2">
      <c r="A82" s="7" t="s">
        <v>230</v>
      </c>
      <c r="B82" s="3" t="s">
        <v>117</v>
      </c>
      <c r="C82" s="1" t="s">
        <v>30</v>
      </c>
      <c r="D82" s="28">
        <v>33.44</v>
      </c>
      <c r="E82" s="28">
        <v>39.31</v>
      </c>
      <c r="F82" s="28">
        <v>16.149999999999999</v>
      </c>
      <c r="G82" s="28">
        <v>16.27</v>
      </c>
      <c r="H82" s="28">
        <v>16.350000000000001</v>
      </c>
      <c r="I82" s="28">
        <v>16.260000000000002</v>
      </c>
      <c r="J82" s="28">
        <v>16.27</v>
      </c>
      <c r="K82" s="28">
        <v>16.260000000000002</v>
      </c>
      <c r="L82" s="28">
        <v>16.32</v>
      </c>
    </row>
    <row r="83" spans="1:12" s="10" customFormat="1" ht="16.5" customHeight="1" x14ac:dyDescent="0.2">
      <c r="A83" s="7" t="s">
        <v>231</v>
      </c>
      <c r="B83" s="3" t="s">
        <v>118</v>
      </c>
      <c r="C83" s="1" t="s">
        <v>30</v>
      </c>
      <c r="D83" s="28">
        <v>581</v>
      </c>
      <c r="E83" s="28">
        <v>553.16</v>
      </c>
      <c r="F83" s="28">
        <v>661.08</v>
      </c>
      <c r="G83" s="28">
        <v>561.64</v>
      </c>
      <c r="H83" s="28">
        <v>562.71</v>
      </c>
      <c r="I83" s="28">
        <v>421.23</v>
      </c>
      <c r="J83" s="28">
        <v>425.24</v>
      </c>
      <c r="K83" s="28">
        <v>402.35</v>
      </c>
      <c r="L83" s="28">
        <v>408.17</v>
      </c>
    </row>
    <row r="84" spans="1:12" s="10" customFormat="1" ht="21" x14ac:dyDescent="0.2">
      <c r="A84" s="7" t="s">
        <v>232</v>
      </c>
      <c r="B84" s="8" t="s">
        <v>119</v>
      </c>
      <c r="C84" s="1" t="s">
        <v>30</v>
      </c>
      <c r="D84" s="28">
        <v>225.93</v>
      </c>
      <c r="E84" s="28">
        <v>189.77</v>
      </c>
      <c r="F84" s="28">
        <v>303.22000000000003</v>
      </c>
      <c r="G84" s="28">
        <v>197.24</v>
      </c>
      <c r="H84" s="28">
        <v>197.85</v>
      </c>
      <c r="I84" s="28">
        <v>40.9</v>
      </c>
      <c r="J84" s="28">
        <v>42.18</v>
      </c>
      <c r="K84" s="28">
        <v>41.26</v>
      </c>
      <c r="L84" s="28">
        <v>43.48</v>
      </c>
    </row>
    <row r="85" spans="1:12" s="10" customFormat="1" ht="21" x14ac:dyDescent="0.2">
      <c r="A85" s="7" t="s">
        <v>233</v>
      </c>
      <c r="B85" s="8" t="s">
        <v>120</v>
      </c>
      <c r="C85" s="1" t="s">
        <v>30</v>
      </c>
      <c r="D85" s="28">
        <v>266.29000000000002</v>
      </c>
      <c r="E85" s="28">
        <v>319.76</v>
      </c>
      <c r="F85" s="28">
        <v>331.34</v>
      </c>
      <c r="G85" s="28">
        <v>344.08</v>
      </c>
      <c r="H85" s="28">
        <v>345.56</v>
      </c>
      <c r="I85" s="28">
        <v>359.06</v>
      </c>
      <c r="J85" s="28">
        <v>361.86</v>
      </c>
      <c r="K85" s="28">
        <v>358.94</v>
      </c>
      <c r="L85" s="28">
        <v>361.05</v>
      </c>
    </row>
    <row r="86" spans="1:12" s="10" customFormat="1" ht="21" x14ac:dyDescent="0.2">
      <c r="A86" s="7" t="s">
        <v>234</v>
      </c>
      <c r="B86" s="8" t="s">
        <v>121</v>
      </c>
      <c r="C86" s="1" t="s">
        <v>30</v>
      </c>
      <c r="D86" s="28">
        <v>64.61</v>
      </c>
      <c r="E86" s="28">
        <v>26.8</v>
      </c>
      <c r="F86" s="28">
        <v>9.76</v>
      </c>
      <c r="G86" s="28">
        <v>0</v>
      </c>
      <c r="H86" s="28">
        <v>0</v>
      </c>
      <c r="I86" s="28">
        <v>0</v>
      </c>
      <c r="J86" s="28">
        <v>0</v>
      </c>
      <c r="K86" s="28">
        <v>0</v>
      </c>
      <c r="L86" s="28">
        <v>0</v>
      </c>
    </row>
    <row r="87" spans="1:12" s="10" customFormat="1" ht="20.25" customHeight="1" x14ac:dyDescent="0.2">
      <c r="A87" s="7" t="s">
        <v>235</v>
      </c>
      <c r="B87" s="8" t="s">
        <v>122</v>
      </c>
      <c r="C87" s="1" t="s">
        <v>30</v>
      </c>
      <c r="D87" s="28">
        <v>2.3199999999999998</v>
      </c>
      <c r="E87" s="28">
        <v>25.06</v>
      </c>
      <c r="F87" s="28">
        <v>9.76</v>
      </c>
      <c r="G87" s="28">
        <v>0</v>
      </c>
      <c r="H87" s="28">
        <v>0</v>
      </c>
      <c r="I87" s="28">
        <v>0</v>
      </c>
      <c r="J87" s="28">
        <v>0</v>
      </c>
      <c r="K87" s="28">
        <v>0</v>
      </c>
      <c r="L87" s="28">
        <v>0</v>
      </c>
    </row>
    <row r="88" spans="1:12" s="10" customFormat="1" ht="35.25" customHeight="1" x14ac:dyDescent="0.2">
      <c r="A88" s="7" t="s">
        <v>236</v>
      </c>
      <c r="B88" s="3" t="s">
        <v>123</v>
      </c>
      <c r="C88" s="1" t="s">
        <v>30</v>
      </c>
      <c r="D88" s="28">
        <v>974.92</v>
      </c>
      <c r="E88" s="28">
        <v>1098.8399999999999</v>
      </c>
      <c r="F88" s="28">
        <v>1317.78</v>
      </c>
      <c r="G88" s="28">
        <v>1006.83</v>
      </c>
      <c r="H88" s="28">
        <v>1010.03</v>
      </c>
      <c r="I88" s="28">
        <v>857.36</v>
      </c>
      <c r="J88" s="28">
        <v>861.79</v>
      </c>
      <c r="K88" s="28">
        <v>838.48</v>
      </c>
      <c r="L88" s="28">
        <v>844.36</v>
      </c>
    </row>
    <row r="89" spans="1:12" s="10" customFormat="1" ht="21" x14ac:dyDescent="0.2">
      <c r="A89" s="7" t="s">
        <v>237</v>
      </c>
      <c r="B89" s="8" t="s">
        <v>124</v>
      </c>
      <c r="C89" s="1" t="s">
        <v>30</v>
      </c>
      <c r="D89" s="28">
        <v>135.99</v>
      </c>
      <c r="E89" s="28">
        <v>155.86000000000001</v>
      </c>
      <c r="F89" s="28">
        <v>185.72</v>
      </c>
      <c r="G89" s="28">
        <v>128.38999999999999</v>
      </c>
      <c r="H89" s="28">
        <v>129.1</v>
      </c>
      <c r="I89" s="28">
        <v>131.41</v>
      </c>
      <c r="J89" s="28">
        <v>132.13999999999999</v>
      </c>
      <c r="K89" s="28">
        <v>131.41</v>
      </c>
      <c r="L89" s="28">
        <v>132.32</v>
      </c>
    </row>
    <row r="90" spans="1:12" s="10" customFormat="1" ht="10.5" x14ac:dyDescent="0.2">
      <c r="A90" s="7" t="s">
        <v>238</v>
      </c>
      <c r="B90" s="8" t="s">
        <v>125</v>
      </c>
      <c r="C90" s="1" t="s">
        <v>30</v>
      </c>
      <c r="D90" s="28">
        <v>0.37</v>
      </c>
      <c r="E90" s="28">
        <v>0.43</v>
      </c>
      <c r="F90" s="28">
        <v>0.6</v>
      </c>
      <c r="G90" s="28">
        <v>0.56000000000000005</v>
      </c>
      <c r="H90" s="28">
        <v>0.59</v>
      </c>
      <c r="I90" s="28">
        <v>0.73</v>
      </c>
      <c r="J90" s="28">
        <v>0.75</v>
      </c>
      <c r="K90" s="28">
        <v>0.73</v>
      </c>
      <c r="L90" s="28">
        <v>0.73</v>
      </c>
    </row>
    <row r="91" spans="1:12" s="10" customFormat="1" ht="10.5" customHeight="1" x14ac:dyDescent="0.2">
      <c r="A91" s="7" t="s">
        <v>239</v>
      </c>
      <c r="B91" s="5" t="s">
        <v>126</v>
      </c>
      <c r="C91" s="19" t="s">
        <v>30</v>
      </c>
      <c r="D91" s="29">
        <v>0</v>
      </c>
      <c r="E91" s="29">
        <v>0</v>
      </c>
      <c r="F91" s="29">
        <v>0.5</v>
      </c>
      <c r="G91" s="29">
        <v>12.83</v>
      </c>
      <c r="H91" s="29">
        <v>13.2</v>
      </c>
      <c r="I91" s="29">
        <v>13.68</v>
      </c>
      <c r="J91" s="29">
        <v>13.74</v>
      </c>
      <c r="K91" s="29">
        <v>2.1</v>
      </c>
      <c r="L91" s="29">
        <v>2.11</v>
      </c>
    </row>
    <row r="92" spans="1:12" s="10" customFormat="1" ht="12.75" customHeight="1" x14ac:dyDescent="0.2">
      <c r="A92" s="7" t="s">
        <v>240</v>
      </c>
      <c r="B92" s="8" t="s">
        <v>127</v>
      </c>
      <c r="C92" s="1" t="s">
        <v>30</v>
      </c>
      <c r="D92" s="28">
        <v>40.42</v>
      </c>
      <c r="E92" s="28">
        <v>69.28</v>
      </c>
      <c r="F92" s="28">
        <v>273.94</v>
      </c>
      <c r="G92" s="28">
        <v>174.59</v>
      </c>
      <c r="H92" s="28">
        <v>175.1</v>
      </c>
      <c r="I92" s="28">
        <v>2.93</v>
      </c>
      <c r="J92" s="28">
        <v>2.94</v>
      </c>
      <c r="K92" s="28">
        <v>2.93</v>
      </c>
      <c r="L92" s="28">
        <v>2.95</v>
      </c>
    </row>
    <row r="93" spans="1:12" s="10" customFormat="1" ht="21" x14ac:dyDescent="0.2">
      <c r="A93" s="7" t="s">
        <v>241</v>
      </c>
      <c r="B93" s="8" t="s">
        <v>128</v>
      </c>
      <c r="C93" s="1" t="s">
        <v>30</v>
      </c>
      <c r="D93" s="28">
        <v>219.78</v>
      </c>
      <c r="E93" s="28">
        <v>158.31</v>
      </c>
      <c r="F93" s="28">
        <v>116.41</v>
      </c>
      <c r="G93" s="28">
        <v>43.73</v>
      </c>
      <c r="H93" s="28">
        <v>43.81</v>
      </c>
      <c r="I93" s="28">
        <v>44.42</v>
      </c>
      <c r="J93" s="28">
        <v>45.46</v>
      </c>
      <c r="K93" s="28">
        <v>44.42</v>
      </c>
      <c r="L93" s="28">
        <v>44.73</v>
      </c>
    </row>
    <row r="94" spans="1:12" s="10" customFormat="1" ht="11.25" customHeight="1" x14ac:dyDescent="0.2">
      <c r="A94" s="7" t="s">
        <v>242</v>
      </c>
      <c r="B94" s="8" t="s">
        <v>129</v>
      </c>
      <c r="C94" s="1" t="s">
        <v>30</v>
      </c>
      <c r="D94" s="28">
        <v>0</v>
      </c>
      <c r="E94" s="28">
        <v>0</v>
      </c>
      <c r="F94" s="28">
        <v>0</v>
      </c>
      <c r="G94" s="28">
        <v>0</v>
      </c>
      <c r="H94" s="28">
        <v>0</v>
      </c>
      <c r="I94" s="28">
        <v>0</v>
      </c>
      <c r="J94" s="28">
        <v>0</v>
      </c>
      <c r="K94" s="28">
        <v>0</v>
      </c>
      <c r="L94" s="28">
        <v>0</v>
      </c>
    </row>
    <row r="95" spans="1:12" s="10" customFormat="1" ht="9.75" customHeight="1" x14ac:dyDescent="0.2">
      <c r="A95" s="7" t="s">
        <v>243</v>
      </c>
      <c r="B95" s="8" t="s">
        <v>130</v>
      </c>
      <c r="C95" s="1" t="s">
        <v>30</v>
      </c>
      <c r="D95" s="28">
        <v>424.17</v>
      </c>
      <c r="E95" s="28">
        <v>513.78</v>
      </c>
      <c r="F95" s="28">
        <v>560.27</v>
      </c>
      <c r="G95" s="28">
        <v>518.23</v>
      </c>
      <c r="H95" s="28">
        <v>519.12</v>
      </c>
      <c r="I95" s="28">
        <v>523.34</v>
      </c>
      <c r="J95" s="28">
        <v>524.23</v>
      </c>
      <c r="K95" s="28">
        <v>523.34</v>
      </c>
      <c r="L95" s="28">
        <v>527.03</v>
      </c>
    </row>
    <row r="96" spans="1:12" s="10" customFormat="1" ht="12.75" customHeight="1" x14ac:dyDescent="0.2">
      <c r="A96" s="7" t="s">
        <v>245</v>
      </c>
      <c r="B96" s="8" t="s">
        <v>131</v>
      </c>
      <c r="C96" s="1" t="s">
        <v>30</v>
      </c>
      <c r="D96" s="28">
        <v>96.06</v>
      </c>
      <c r="E96" s="28">
        <v>129.54</v>
      </c>
      <c r="F96" s="28">
        <v>89.21</v>
      </c>
      <c r="G96" s="28">
        <v>62.57</v>
      </c>
      <c r="H96" s="28">
        <v>63</v>
      </c>
      <c r="I96" s="28">
        <v>63.08</v>
      </c>
      <c r="J96" s="28">
        <v>64.14</v>
      </c>
      <c r="K96" s="28">
        <v>63.08</v>
      </c>
      <c r="L96" s="28">
        <v>63.52</v>
      </c>
    </row>
    <row r="97" spans="1:12" s="10" customFormat="1" ht="12" customHeight="1" x14ac:dyDescent="0.2">
      <c r="A97" s="7" t="s">
        <v>244</v>
      </c>
      <c r="B97" s="8" t="s">
        <v>132</v>
      </c>
      <c r="C97" s="1" t="s">
        <v>30</v>
      </c>
      <c r="D97" s="28">
        <v>0.01</v>
      </c>
      <c r="E97" s="28">
        <v>0.09</v>
      </c>
      <c r="F97" s="28">
        <v>0.27</v>
      </c>
      <c r="G97" s="28">
        <v>0</v>
      </c>
      <c r="H97" s="28">
        <v>0</v>
      </c>
      <c r="I97" s="28">
        <v>0</v>
      </c>
      <c r="J97" s="28">
        <v>0</v>
      </c>
      <c r="K97" s="28">
        <v>0</v>
      </c>
      <c r="L97" s="28">
        <v>0</v>
      </c>
    </row>
    <row r="98" spans="1:12" s="10" customFormat="1" ht="9" customHeight="1" x14ac:dyDescent="0.2">
      <c r="A98" s="7" t="s">
        <v>246</v>
      </c>
      <c r="B98" s="8" t="s">
        <v>133</v>
      </c>
      <c r="C98" s="1" t="s">
        <v>30</v>
      </c>
      <c r="D98" s="28">
        <v>42.08</v>
      </c>
      <c r="E98" s="28">
        <v>51.15</v>
      </c>
      <c r="F98" s="28">
        <v>71.010000000000005</v>
      </c>
      <c r="G98" s="28">
        <v>61.32</v>
      </c>
      <c r="H98" s="28">
        <v>61.48</v>
      </c>
      <c r="I98" s="28">
        <v>59.75</v>
      </c>
      <c r="J98" s="28">
        <v>60.3</v>
      </c>
      <c r="K98" s="28">
        <v>59.75</v>
      </c>
      <c r="L98" s="28">
        <v>60.17</v>
      </c>
    </row>
    <row r="99" spans="1:12" s="10" customFormat="1" ht="12.75" customHeight="1" x14ac:dyDescent="0.2">
      <c r="A99" s="7" t="s">
        <v>247</v>
      </c>
      <c r="B99" s="8" t="s">
        <v>134</v>
      </c>
      <c r="C99" s="1" t="s">
        <v>30</v>
      </c>
      <c r="D99" s="28">
        <v>12.34</v>
      </c>
      <c r="E99" s="28">
        <v>16.12</v>
      </c>
      <c r="F99" s="28">
        <v>13.78</v>
      </c>
      <c r="G99" s="28">
        <v>0.11</v>
      </c>
      <c r="H99" s="28">
        <v>0.11</v>
      </c>
      <c r="I99" s="28">
        <v>13.41</v>
      </c>
      <c r="J99" s="28">
        <v>13.43</v>
      </c>
      <c r="K99" s="28">
        <v>6.11</v>
      </c>
      <c r="L99" s="28">
        <v>6.15</v>
      </c>
    </row>
    <row r="100" spans="1:12" s="10" customFormat="1" ht="20.25" customHeight="1" x14ac:dyDescent="0.2">
      <c r="A100" s="7" t="s">
        <v>248</v>
      </c>
      <c r="B100" s="8" t="s">
        <v>135</v>
      </c>
      <c r="C100" s="1" t="s">
        <v>30</v>
      </c>
      <c r="D100" s="28">
        <v>3.7</v>
      </c>
      <c r="E100" s="28">
        <v>4.28</v>
      </c>
      <c r="F100" s="28">
        <v>6.07</v>
      </c>
      <c r="G100" s="28">
        <v>4.5</v>
      </c>
      <c r="H100" s="28">
        <v>4.5199999999999996</v>
      </c>
      <c r="I100" s="28">
        <v>4.6100000000000003</v>
      </c>
      <c r="J100" s="28">
        <v>4.66</v>
      </c>
      <c r="K100" s="28">
        <v>4.6100000000000003</v>
      </c>
      <c r="L100" s="28">
        <v>4.6500000000000004</v>
      </c>
    </row>
    <row r="101" spans="1:12" s="10" customFormat="1" ht="31.5" x14ac:dyDescent="0.2">
      <c r="A101" s="7" t="s">
        <v>249</v>
      </c>
      <c r="B101" s="8" t="s">
        <v>136</v>
      </c>
      <c r="C101" s="1" t="s">
        <v>30</v>
      </c>
      <c r="D101" s="28">
        <v>0</v>
      </c>
      <c r="E101" s="28">
        <v>0</v>
      </c>
      <c r="F101" s="28">
        <v>0</v>
      </c>
      <c r="G101" s="28">
        <v>0</v>
      </c>
      <c r="H101" s="28">
        <v>0</v>
      </c>
      <c r="I101" s="28">
        <v>0</v>
      </c>
      <c r="J101" s="28">
        <v>0</v>
      </c>
      <c r="K101" s="28">
        <v>0</v>
      </c>
      <c r="L101" s="28">
        <v>0</v>
      </c>
    </row>
    <row r="102" spans="1:12" s="10" customFormat="1" ht="24.75" customHeight="1" x14ac:dyDescent="0.2">
      <c r="A102" s="7" t="s">
        <v>250</v>
      </c>
      <c r="B102" s="3" t="s">
        <v>137</v>
      </c>
      <c r="C102" s="1" t="s">
        <v>30</v>
      </c>
      <c r="D102" s="28">
        <v>55.28</v>
      </c>
      <c r="E102" s="28">
        <v>74.98</v>
      </c>
      <c r="F102" s="28">
        <v>-212.96</v>
      </c>
      <c r="G102" s="28">
        <v>0</v>
      </c>
      <c r="H102" s="28">
        <v>0</v>
      </c>
      <c r="I102" s="28">
        <v>0</v>
      </c>
      <c r="J102" s="28">
        <v>0</v>
      </c>
      <c r="K102" s="28">
        <v>0</v>
      </c>
      <c r="L102" s="28">
        <v>0</v>
      </c>
    </row>
    <row r="103" spans="1:12" s="10" customFormat="1" ht="31.5" x14ac:dyDescent="0.2">
      <c r="A103" s="7" t="s">
        <v>251</v>
      </c>
      <c r="B103" s="2" t="s">
        <v>138</v>
      </c>
      <c r="C103" s="1" t="s">
        <v>30</v>
      </c>
      <c r="D103" s="28">
        <v>0</v>
      </c>
      <c r="E103" s="28">
        <v>0</v>
      </c>
      <c r="F103" s="28">
        <v>0</v>
      </c>
      <c r="G103" s="28">
        <v>0</v>
      </c>
      <c r="H103" s="28">
        <v>0</v>
      </c>
      <c r="I103" s="28">
        <v>0</v>
      </c>
      <c r="J103" s="28">
        <v>0</v>
      </c>
      <c r="K103" s="28">
        <v>0</v>
      </c>
      <c r="L103" s="28">
        <v>0</v>
      </c>
    </row>
    <row r="104" spans="1:12" s="10" customFormat="1" ht="41.25" customHeight="1" x14ac:dyDescent="0.2">
      <c r="A104" s="7" t="s">
        <v>252</v>
      </c>
      <c r="B104" s="2" t="s">
        <v>139</v>
      </c>
      <c r="C104" s="1" t="s">
        <v>30</v>
      </c>
      <c r="D104" s="28">
        <v>0</v>
      </c>
      <c r="E104" s="28">
        <v>0</v>
      </c>
      <c r="F104" s="28">
        <v>0</v>
      </c>
      <c r="G104" s="28">
        <v>0</v>
      </c>
      <c r="H104" s="28">
        <v>0</v>
      </c>
      <c r="I104" s="28">
        <v>0</v>
      </c>
      <c r="J104" s="28">
        <v>0</v>
      </c>
      <c r="K104" s="28">
        <v>0</v>
      </c>
      <c r="L104" s="28">
        <v>0</v>
      </c>
    </row>
    <row r="105" spans="1:12" s="10" customFormat="1" ht="10.5" x14ac:dyDescent="0.2">
      <c r="A105" s="7"/>
      <c r="B105" s="4" t="s">
        <v>140</v>
      </c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1:12" s="10" customFormat="1" ht="20.25" customHeight="1" x14ac:dyDescent="0.2">
      <c r="A106" s="7" t="s">
        <v>85</v>
      </c>
      <c r="B106" s="6" t="s">
        <v>189</v>
      </c>
      <c r="C106" s="1" t="s">
        <v>141</v>
      </c>
      <c r="D106" s="1">
        <v>6.5</v>
      </c>
      <c r="E106" s="1">
        <v>6.5</v>
      </c>
      <c r="F106" s="1">
        <v>6.4</v>
      </c>
      <c r="G106" s="1">
        <v>6.3</v>
      </c>
      <c r="H106" s="1">
        <v>6.35</v>
      </c>
      <c r="I106" s="1">
        <v>6.2</v>
      </c>
      <c r="J106" s="1">
        <v>6.25</v>
      </c>
      <c r="K106" s="1">
        <v>6.1</v>
      </c>
      <c r="L106" s="1">
        <v>6.15</v>
      </c>
    </row>
    <row r="107" spans="1:12" s="10" customFormat="1" ht="16.5" hidden="1" customHeight="1" x14ac:dyDescent="0.2">
      <c r="A107" s="7" t="s">
        <v>142</v>
      </c>
      <c r="B107" s="8" t="s">
        <v>143</v>
      </c>
      <c r="C107" s="1" t="s">
        <v>141</v>
      </c>
      <c r="D107" s="1"/>
      <c r="E107" s="1"/>
      <c r="F107" s="1"/>
      <c r="G107" s="1"/>
      <c r="H107" s="1"/>
      <c r="I107" s="1"/>
      <c r="J107" s="1"/>
      <c r="K107" s="1"/>
      <c r="L107" s="1"/>
    </row>
    <row r="108" spans="1:12" s="10" customFormat="1" ht="11.25" hidden="1" customHeight="1" x14ac:dyDescent="0.2">
      <c r="A108" s="7" t="s">
        <v>144</v>
      </c>
      <c r="B108" s="8" t="s">
        <v>145</v>
      </c>
      <c r="C108" s="1" t="s">
        <v>141</v>
      </c>
      <c r="D108" s="1"/>
      <c r="E108" s="1"/>
      <c r="F108" s="1"/>
      <c r="G108" s="1"/>
      <c r="H108" s="1"/>
      <c r="I108" s="1"/>
      <c r="J108" s="1"/>
      <c r="K108" s="1"/>
      <c r="L108" s="1"/>
    </row>
    <row r="109" spans="1:12" s="10" customFormat="1" ht="21" hidden="1" x14ac:dyDescent="0.2">
      <c r="A109" s="7" t="s">
        <v>146</v>
      </c>
      <c r="B109" s="8" t="s">
        <v>147</v>
      </c>
      <c r="C109" s="1" t="s">
        <v>141</v>
      </c>
      <c r="D109" s="1"/>
      <c r="E109" s="1"/>
      <c r="F109" s="1"/>
      <c r="G109" s="1"/>
      <c r="H109" s="1"/>
      <c r="I109" s="1"/>
      <c r="J109" s="1"/>
      <c r="K109" s="1"/>
      <c r="L109" s="1"/>
    </row>
    <row r="110" spans="1:12" s="10" customFormat="1" ht="52.5" hidden="1" x14ac:dyDescent="0.2">
      <c r="A110" s="7" t="s">
        <v>148</v>
      </c>
      <c r="B110" s="8" t="s">
        <v>149</v>
      </c>
      <c r="C110" s="1" t="s">
        <v>141</v>
      </c>
      <c r="D110" s="1"/>
      <c r="E110" s="1"/>
      <c r="F110" s="1"/>
      <c r="G110" s="1"/>
      <c r="H110" s="1"/>
      <c r="I110" s="1"/>
      <c r="J110" s="1"/>
      <c r="K110" s="1"/>
      <c r="L110" s="1"/>
    </row>
    <row r="111" spans="1:12" s="10" customFormat="1" ht="25.5" hidden="1" customHeight="1" x14ac:dyDescent="0.2">
      <c r="A111" s="7" t="s">
        <v>150</v>
      </c>
      <c r="B111" s="8" t="s">
        <v>151</v>
      </c>
      <c r="C111" s="1" t="s">
        <v>141</v>
      </c>
      <c r="D111" s="1"/>
      <c r="E111" s="1"/>
      <c r="F111" s="1"/>
      <c r="G111" s="1"/>
      <c r="H111" s="1"/>
      <c r="I111" s="1"/>
      <c r="J111" s="1"/>
      <c r="K111" s="1"/>
      <c r="L111" s="1"/>
    </row>
    <row r="112" spans="1:12" s="10" customFormat="1" ht="9.75" hidden="1" customHeight="1" x14ac:dyDescent="0.2">
      <c r="A112" s="7" t="s">
        <v>152</v>
      </c>
      <c r="B112" s="8" t="s">
        <v>153</v>
      </c>
      <c r="C112" s="1" t="s">
        <v>141</v>
      </c>
      <c r="D112" s="1"/>
      <c r="E112" s="1"/>
      <c r="F112" s="1"/>
      <c r="G112" s="1"/>
      <c r="H112" s="1"/>
      <c r="I112" s="1"/>
      <c r="J112" s="1"/>
      <c r="K112" s="1"/>
      <c r="L112" s="1"/>
    </row>
    <row r="113" spans="1:12" s="10" customFormat="1" ht="42" hidden="1" x14ac:dyDescent="0.2">
      <c r="A113" s="7" t="s">
        <v>154</v>
      </c>
      <c r="B113" s="8" t="s">
        <v>155</v>
      </c>
      <c r="C113" s="1" t="s">
        <v>141</v>
      </c>
      <c r="D113" s="1"/>
      <c r="E113" s="1"/>
      <c r="F113" s="1"/>
      <c r="G113" s="1"/>
      <c r="H113" s="1"/>
      <c r="I113" s="1"/>
      <c r="J113" s="1"/>
      <c r="K113" s="1"/>
      <c r="L113" s="1"/>
    </row>
    <row r="114" spans="1:12" s="10" customFormat="1" ht="21" hidden="1" x14ac:dyDescent="0.2">
      <c r="A114" s="7" t="s">
        <v>156</v>
      </c>
      <c r="B114" s="8" t="s">
        <v>157</v>
      </c>
      <c r="C114" s="1" t="s">
        <v>141</v>
      </c>
      <c r="D114" s="1"/>
      <c r="E114" s="1"/>
      <c r="F114" s="1"/>
      <c r="G114" s="1"/>
      <c r="H114" s="1"/>
      <c r="I114" s="1"/>
      <c r="J114" s="1"/>
      <c r="K114" s="1"/>
      <c r="L114" s="1"/>
    </row>
    <row r="115" spans="1:12" s="10" customFormat="1" ht="16.5" hidden="1" customHeight="1" x14ac:dyDescent="0.2">
      <c r="A115" s="7" t="s">
        <v>158</v>
      </c>
      <c r="B115" s="8" t="s">
        <v>159</v>
      </c>
      <c r="C115" s="1" t="s">
        <v>141</v>
      </c>
      <c r="D115" s="1"/>
      <c r="E115" s="1"/>
      <c r="F115" s="1"/>
      <c r="G115" s="1"/>
      <c r="H115" s="1"/>
      <c r="I115" s="1"/>
      <c r="J115" s="1"/>
      <c r="K115" s="1"/>
      <c r="L115" s="1"/>
    </row>
    <row r="116" spans="1:12" s="10" customFormat="1" ht="21" hidden="1" x14ac:dyDescent="0.2">
      <c r="A116" s="7" t="s">
        <v>160</v>
      </c>
      <c r="B116" s="8" t="s">
        <v>161</v>
      </c>
      <c r="C116" s="1" t="s">
        <v>141</v>
      </c>
      <c r="D116" s="1"/>
      <c r="E116" s="1"/>
      <c r="F116" s="1"/>
      <c r="G116" s="1"/>
      <c r="H116" s="1"/>
      <c r="I116" s="1"/>
      <c r="J116" s="1"/>
      <c r="K116" s="1"/>
      <c r="L116" s="1"/>
    </row>
    <row r="117" spans="1:12" s="10" customFormat="1" ht="21" hidden="1" x14ac:dyDescent="0.2">
      <c r="A117" s="7" t="s">
        <v>162</v>
      </c>
      <c r="B117" s="8" t="s">
        <v>163</v>
      </c>
      <c r="C117" s="1" t="s">
        <v>141</v>
      </c>
      <c r="D117" s="1"/>
      <c r="E117" s="1"/>
      <c r="F117" s="1"/>
      <c r="G117" s="1"/>
      <c r="H117" s="1"/>
      <c r="I117" s="1"/>
      <c r="J117" s="1"/>
      <c r="K117" s="1"/>
      <c r="L117" s="1"/>
    </row>
    <row r="118" spans="1:12" s="10" customFormat="1" ht="31.5" hidden="1" x14ac:dyDescent="0.2">
      <c r="A118" s="7" t="s">
        <v>164</v>
      </c>
      <c r="B118" s="8" t="s">
        <v>165</v>
      </c>
      <c r="C118" s="1" t="s">
        <v>141</v>
      </c>
      <c r="D118" s="1"/>
      <c r="E118" s="1"/>
      <c r="F118" s="1"/>
      <c r="G118" s="1"/>
      <c r="H118" s="1"/>
      <c r="I118" s="1"/>
      <c r="J118" s="1"/>
      <c r="K118" s="1"/>
      <c r="L118" s="1"/>
    </row>
    <row r="119" spans="1:12" s="10" customFormat="1" ht="31.5" hidden="1" x14ac:dyDescent="0.2">
      <c r="A119" s="7" t="s">
        <v>166</v>
      </c>
      <c r="B119" s="8" t="s">
        <v>167</v>
      </c>
      <c r="C119" s="1" t="s">
        <v>141</v>
      </c>
      <c r="D119" s="1"/>
      <c r="E119" s="1"/>
      <c r="F119" s="1"/>
      <c r="G119" s="1"/>
      <c r="H119" s="1"/>
      <c r="I119" s="1"/>
      <c r="J119" s="1"/>
      <c r="K119" s="1"/>
      <c r="L119" s="1"/>
    </row>
    <row r="120" spans="1:12" s="10" customFormat="1" ht="42" hidden="1" x14ac:dyDescent="0.2">
      <c r="A120" s="7" t="s">
        <v>168</v>
      </c>
      <c r="B120" s="8" t="s">
        <v>169</v>
      </c>
      <c r="C120" s="1" t="s">
        <v>141</v>
      </c>
      <c r="D120" s="1"/>
      <c r="E120" s="1"/>
      <c r="F120" s="1"/>
      <c r="G120" s="1"/>
      <c r="H120" s="1"/>
      <c r="I120" s="1"/>
      <c r="J120" s="1"/>
      <c r="K120" s="1"/>
      <c r="L120" s="1"/>
    </row>
    <row r="121" spans="1:12" s="10" customFormat="1" ht="42" hidden="1" x14ac:dyDescent="0.2">
      <c r="A121" s="7" t="s">
        <v>170</v>
      </c>
      <c r="B121" s="8" t="s">
        <v>171</v>
      </c>
      <c r="C121" s="1" t="s">
        <v>141</v>
      </c>
      <c r="D121" s="1"/>
      <c r="E121" s="1"/>
      <c r="F121" s="1"/>
      <c r="G121" s="1"/>
      <c r="H121" s="1"/>
      <c r="I121" s="1"/>
      <c r="J121" s="1"/>
      <c r="K121" s="1"/>
      <c r="L121" s="1"/>
    </row>
    <row r="122" spans="1:12" s="10" customFormat="1" ht="21" hidden="1" x14ac:dyDescent="0.2">
      <c r="A122" s="7" t="s">
        <v>172</v>
      </c>
      <c r="B122" s="8" t="s">
        <v>130</v>
      </c>
      <c r="C122" s="1" t="s">
        <v>141</v>
      </c>
      <c r="D122" s="1"/>
      <c r="E122" s="1"/>
      <c r="F122" s="1"/>
      <c r="G122" s="1"/>
      <c r="H122" s="1"/>
      <c r="I122" s="1"/>
      <c r="J122" s="1"/>
      <c r="K122" s="1"/>
      <c r="L122" s="1"/>
    </row>
    <row r="123" spans="1:12" s="10" customFormat="1" ht="9.75" hidden="1" customHeight="1" x14ac:dyDescent="0.2">
      <c r="A123" s="7" t="s">
        <v>173</v>
      </c>
      <c r="B123" s="8" t="s">
        <v>174</v>
      </c>
      <c r="C123" s="1" t="s">
        <v>141</v>
      </c>
      <c r="D123" s="1"/>
      <c r="E123" s="1"/>
      <c r="F123" s="1"/>
      <c r="G123" s="1"/>
      <c r="H123" s="1"/>
      <c r="I123" s="1"/>
      <c r="J123" s="1"/>
      <c r="K123" s="1"/>
      <c r="L123" s="1"/>
    </row>
    <row r="124" spans="1:12" s="10" customFormat="1" ht="3" hidden="1" customHeight="1" x14ac:dyDescent="0.2">
      <c r="A124" s="7" t="s">
        <v>175</v>
      </c>
      <c r="B124" s="8" t="s">
        <v>176</v>
      </c>
      <c r="C124" s="1" t="s">
        <v>141</v>
      </c>
      <c r="D124" s="1"/>
      <c r="E124" s="1"/>
      <c r="F124" s="1"/>
      <c r="G124" s="1"/>
      <c r="H124" s="1"/>
      <c r="I124" s="1"/>
      <c r="J124" s="1"/>
      <c r="K124" s="1"/>
      <c r="L124" s="1"/>
    </row>
    <row r="125" spans="1:12" s="10" customFormat="1" ht="2.25" hidden="1" customHeight="1" x14ac:dyDescent="0.2">
      <c r="A125" s="7" t="s">
        <v>177</v>
      </c>
      <c r="B125" s="8" t="s">
        <v>178</v>
      </c>
      <c r="C125" s="1" t="s">
        <v>141</v>
      </c>
      <c r="D125" s="1"/>
      <c r="E125" s="1"/>
      <c r="F125" s="1"/>
      <c r="G125" s="1"/>
      <c r="H125" s="1"/>
      <c r="I125" s="1"/>
      <c r="J125" s="1"/>
      <c r="K125" s="1"/>
      <c r="L125" s="1"/>
    </row>
    <row r="126" spans="1:12" s="10" customFormat="1" ht="42" x14ac:dyDescent="0.2">
      <c r="A126" s="7" t="s">
        <v>86</v>
      </c>
      <c r="B126" s="2" t="s">
        <v>184</v>
      </c>
      <c r="C126" s="1" t="s">
        <v>179</v>
      </c>
      <c r="D126" s="1">
        <v>46267.1</v>
      </c>
      <c r="E126" s="1">
        <v>56572.4</v>
      </c>
      <c r="F126" s="27">
        <v>60532.5</v>
      </c>
      <c r="G126" s="27">
        <v>64164.5</v>
      </c>
      <c r="H126" s="27">
        <v>64770</v>
      </c>
      <c r="I126" s="27">
        <v>68014.399999999994</v>
      </c>
      <c r="J126" s="27">
        <v>69303.899999999994</v>
      </c>
      <c r="K126" s="27">
        <v>72775.399999999994</v>
      </c>
      <c r="L126" s="27">
        <v>74848.2</v>
      </c>
    </row>
    <row r="127" spans="1:12" s="10" customFormat="1" ht="45" customHeight="1" x14ac:dyDescent="0.2">
      <c r="A127" s="7" t="s">
        <v>88</v>
      </c>
      <c r="B127" s="2" t="s">
        <v>185</v>
      </c>
      <c r="C127" s="1" t="s">
        <v>65</v>
      </c>
      <c r="D127" s="1">
        <v>99</v>
      </c>
      <c r="E127" s="1">
        <v>122.3</v>
      </c>
      <c r="F127" s="1">
        <v>107</v>
      </c>
      <c r="G127" s="1">
        <v>106</v>
      </c>
      <c r="H127" s="1">
        <v>107</v>
      </c>
      <c r="I127" s="1">
        <v>106</v>
      </c>
      <c r="J127" s="1">
        <v>107</v>
      </c>
      <c r="K127" s="1">
        <v>107</v>
      </c>
      <c r="L127" s="1">
        <v>108</v>
      </c>
    </row>
    <row r="128" spans="1:12" s="10" customFormat="1" ht="20.25" customHeight="1" x14ac:dyDescent="0.2">
      <c r="A128" s="7" t="s">
        <v>253</v>
      </c>
      <c r="B128" s="2" t="s">
        <v>180</v>
      </c>
      <c r="C128" s="1" t="s">
        <v>90</v>
      </c>
      <c r="D128" s="1">
        <v>1.1399999999999999</v>
      </c>
      <c r="E128" s="1">
        <v>0.8</v>
      </c>
      <c r="F128" s="1">
        <v>0.8</v>
      </c>
      <c r="G128" s="1">
        <v>1</v>
      </c>
      <c r="H128" s="1">
        <v>0.9</v>
      </c>
      <c r="I128" s="1">
        <v>1</v>
      </c>
      <c r="J128" s="1">
        <v>0.9</v>
      </c>
      <c r="K128" s="1">
        <v>1</v>
      </c>
      <c r="L128" s="1">
        <v>0.9</v>
      </c>
    </row>
    <row r="129" spans="1:12" s="10" customFormat="1" ht="63.75" customHeight="1" x14ac:dyDescent="0.2">
      <c r="A129" s="7" t="s">
        <v>91</v>
      </c>
      <c r="B129" s="2" t="s">
        <v>181</v>
      </c>
      <c r="C129" s="1" t="s">
        <v>11</v>
      </c>
      <c r="D129" s="1">
        <v>0.13400000000000001</v>
      </c>
      <c r="E129" s="1">
        <v>7.9000000000000001E-2</v>
      </c>
      <c r="F129" s="1">
        <v>0.08</v>
      </c>
      <c r="G129" s="1">
        <v>0.09</v>
      </c>
      <c r="H129" s="26">
        <v>0.08</v>
      </c>
      <c r="I129" s="26">
        <v>0.09</v>
      </c>
      <c r="J129" s="1">
        <v>0.08</v>
      </c>
      <c r="K129" s="1">
        <v>0.09</v>
      </c>
      <c r="L129" s="1">
        <v>0.08</v>
      </c>
    </row>
    <row r="130" spans="1:12" s="10" customFormat="1" ht="21" x14ac:dyDescent="0.2">
      <c r="A130" s="7" t="s">
        <v>93</v>
      </c>
      <c r="B130" s="2" t="s">
        <v>186</v>
      </c>
      <c r="C130" s="1" t="s">
        <v>30</v>
      </c>
      <c r="D130" s="24">
        <v>1533.75</v>
      </c>
      <c r="E130" s="24">
        <v>1823.2</v>
      </c>
      <c r="F130" s="1">
        <v>1907.5</v>
      </c>
      <c r="G130" s="1">
        <v>1983.5</v>
      </c>
      <c r="H130" s="1">
        <v>2006.1</v>
      </c>
      <c r="I130" s="24">
        <v>2065.6999999999998</v>
      </c>
      <c r="J130" s="1">
        <v>2113.1999999999998</v>
      </c>
      <c r="K130" s="24">
        <v>2175.4</v>
      </c>
      <c r="L130" s="1">
        <v>2249.9</v>
      </c>
    </row>
    <row r="131" spans="1:12" s="10" customFormat="1" ht="31.5" x14ac:dyDescent="0.2">
      <c r="A131" s="7" t="s">
        <v>254</v>
      </c>
      <c r="B131" s="2" t="s">
        <v>187</v>
      </c>
      <c r="C131" s="1" t="s">
        <v>65</v>
      </c>
      <c r="D131" s="1">
        <v>86</v>
      </c>
      <c r="E131" s="1">
        <v>119</v>
      </c>
      <c r="F131" s="1">
        <v>105</v>
      </c>
      <c r="G131" s="1">
        <v>104</v>
      </c>
      <c r="H131" s="1">
        <v>105</v>
      </c>
      <c r="I131" s="1">
        <v>104</v>
      </c>
      <c r="J131" s="1">
        <v>105</v>
      </c>
      <c r="K131" s="1">
        <v>105</v>
      </c>
      <c r="L131" s="1">
        <v>106</v>
      </c>
    </row>
    <row r="132" spans="1:12" s="10" customFormat="1" ht="11.25" customHeight="1" x14ac:dyDescent="0.2">
      <c r="A132" s="36" t="s">
        <v>190</v>
      </c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</row>
    <row r="133" spans="1:12" s="12" customFormat="1" ht="9.75" x14ac:dyDescent="0.2">
      <c r="A133" s="38" t="s">
        <v>260</v>
      </c>
      <c r="B133" s="39"/>
      <c r="C133" s="39"/>
      <c r="D133" s="39"/>
      <c r="E133" s="39"/>
      <c r="F133" s="39"/>
      <c r="G133" s="39"/>
      <c r="H133" s="39"/>
      <c r="I133" s="39"/>
      <c r="J133" s="39"/>
      <c r="K133" s="39"/>
      <c r="L133" s="39"/>
    </row>
  </sheetData>
  <mergeCells count="12">
    <mergeCell ref="G2:L2"/>
    <mergeCell ref="A132:L132"/>
    <mergeCell ref="A133:L133"/>
    <mergeCell ref="A3:L3"/>
    <mergeCell ref="A5:L5"/>
    <mergeCell ref="G7:L7"/>
    <mergeCell ref="D8:D10"/>
    <mergeCell ref="E8:E10"/>
    <mergeCell ref="F8:F10"/>
    <mergeCell ref="G8:H8"/>
    <mergeCell ref="I8:J8"/>
    <mergeCell ref="K8:L8"/>
  </mergeCells>
  <pageMargins left="0.39370078740157483" right="0.39370078740157483" top="0.78740157480314965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&amp;"Times New Roman,полужирный"КонсультантПлюс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614AC-D54D-4940-9A95-1FE10AE574DE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стр.1_6</vt:lpstr>
      <vt:lpstr>Лист1</vt:lpstr>
      <vt:lpstr>стр.1_6!Заголовки_для_печати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Щурова Наталья Владимировна</dc:creator>
  <cp:lastModifiedBy>Пользователь</cp:lastModifiedBy>
  <cp:lastPrinted>2024-08-23T07:49:38Z</cp:lastPrinted>
  <dcterms:created xsi:type="dcterms:W3CDTF">2020-06-29T03:18:16Z</dcterms:created>
  <dcterms:modified xsi:type="dcterms:W3CDTF">2024-08-27T07:36:55Z</dcterms:modified>
</cp:coreProperties>
</file>